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500"/>
  </bookViews>
  <sheets>
    <sheet name="MPSport" sheetId="1" r:id="rId1"/>
  </sheets>
  <definedNames>
    <definedName name="_xlnm._FilterDatabase" localSheetId="0" hidden="1">MPSport!$A$6:$G$6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373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7" i="1"/>
</calcChain>
</file>

<file path=xl/sharedStrings.xml><?xml version="1.0" encoding="utf-8"?>
<sst xmlns="http://schemas.openxmlformats.org/spreadsheetml/2006/main" count="1017" uniqueCount="693">
  <si>
    <t>Артикул</t>
  </si>
  <si>
    <t>Наименование</t>
  </si>
  <si>
    <t>НОВИНКИ сезона 2023-2024</t>
  </si>
  <si>
    <t>02-141</t>
  </si>
  <si>
    <t xml:space="preserve">Набор 4 в 1  лото (пластик.), шашки, домино, шахматы, шахматное поле. 
</t>
  </si>
  <si>
    <t>НОВИНКА</t>
  </si>
  <si>
    <t>05-16</t>
  </si>
  <si>
    <t>Мини лыжи. Размер 385х70 мм</t>
  </si>
  <si>
    <t>02-34П</t>
  </si>
  <si>
    <r>
      <rPr>
        <sz val="10"/>
        <rFont val="Arial Cyr"/>
        <charset val="204"/>
      </rPr>
      <t xml:space="preserve">Набор для игры "Нарды" большой с </t>
    </r>
    <r>
      <rPr>
        <b/>
        <sz val="10"/>
        <color rgb="FFFF0000"/>
        <rFont val="Arial Cyr"/>
        <charset val="204"/>
      </rPr>
      <t>подклейкой</t>
    </r>
    <r>
      <rPr>
        <sz val="10"/>
        <rFont val="Arial Cyr"/>
        <charset val="204"/>
      </rPr>
      <t xml:space="preserve"> (фишки дерево Д29± 1 мм, шлифованные+зарики) в пакете</t>
    </r>
  </si>
  <si>
    <t>02-23</t>
  </si>
  <si>
    <r>
      <rPr>
        <sz val="10"/>
        <rFont val="Arial"/>
        <family val="2"/>
        <charset val="204"/>
      </rPr>
      <t xml:space="preserve">Шашки деревянные с доской 290х145 (± 10 мм). Диаметр фишки </t>
    </r>
    <r>
      <rPr>
        <b/>
        <sz val="10"/>
        <color rgb="FFFF0000"/>
        <rFont val="Arial"/>
        <family val="2"/>
        <charset val="204"/>
      </rPr>
      <t>29±1мм с подклейкой</t>
    </r>
  </si>
  <si>
    <t>07-17</t>
  </si>
  <si>
    <t>Лопатка  (L-600мм, B-150мм, черенок - дерево)</t>
  </si>
  <si>
    <t>шт</t>
  </si>
  <si>
    <t>05-35</t>
  </si>
  <si>
    <t xml:space="preserve">Форма для лепки снежков «Снежный смайлик (Snow smile)»  длина 360 ± 5мм, диаметр снежка 70 ± 5мм </t>
  </si>
  <si>
    <t>05-07</t>
  </si>
  <si>
    <t xml:space="preserve">Держатель для переноски лыж и палок. Ширина лыж до 50 мм. Изготовлен из морозостойкого материала </t>
  </si>
  <si>
    <t>пара</t>
  </si>
  <si>
    <t>05-20</t>
  </si>
  <si>
    <t>Стяжки для лыж (Эластик-резиновый шнур с оплеткой, простое и надежное крепление для лыж и палок)</t>
  </si>
  <si>
    <t>05-04</t>
  </si>
  <si>
    <t>Хоккейный набор  (2 клюшки детск. + шайба + мячик) в индивид.упаковке. (дерево+ пластик)</t>
  </si>
  <si>
    <t>05-21</t>
  </si>
  <si>
    <r>
      <rPr>
        <sz val="10"/>
        <rFont val="Arial Cyr"/>
        <charset val="204"/>
      </rPr>
      <t>Хоккейный набор  (2 клюшки детск. + шайба + мячик+</t>
    </r>
    <r>
      <rPr>
        <b/>
        <sz val="10"/>
        <rFont val="Arial"/>
        <family val="2"/>
        <charset val="204"/>
      </rPr>
      <t>ворота с сеткой</t>
    </r>
    <r>
      <rPr>
        <sz val="10"/>
        <rFont val="Arial Cyr"/>
        <charset val="204"/>
      </rPr>
      <t>) в коробке. Размер ворот (80х60 см)</t>
    </r>
  </si>
  <si>
    <t>05-22</t>
  </si>
  <si>
    <r>
      <rPr>
        <sz val="10"/>
        <rFont val="Arial Cyr"/>
        <charset val="204"/>
      </rPr>
      <t xml:space="preserve">Хоккейный набор  (2 клюшки детск. + </t>
    </r>
    <r>
      <rPr>
        <b/>
        <sz val="10"/>
        <rFont val="Arial"/>
        <family val="2"/>
        <charset val="204"/>
      </rPr>
      <t>2 ворот с сеткой</t>
    </r>
    <r>
      <rPr>
        <sz val="10"/>
        <rFont val="Arial Cyr"/>
        <charset val="204"/>
      </rPr>
      <t>+ шайба + мячик ) в коробке.  Размер ворот (80х60 см)</t>
    </r>
  </si>
  <si>
    <t>02-34</t>
  </si>
  <si>
    <t>Набор для игры "Нарды" большой (фишки дерево Д29± 1 мм, шлифованные+зарики) в пакете</t>
  </si>
  <si>
    <t>02-140</t>
  </si>
  <si>
    <r>
      <rPr>
        <sz val="10"/>
        <rFont val="Arial"/>
        <family val="2"/>
        <charset val="204"/>
      </rPr>
      <t xml:space="preserve">Шашки деревянные "Большие" с </t>
    </r>
    <r>
      <rPr>
        <b/>
        <sz val="10"/>
        <rFont val="Arial"/>
        <family val="2"/>
        <charset val="204"/>
      </rPr>
      <t xml:space="preserve">подклейкой основания фетром.  </t>
    </r>
    <r>
      <rPr>
        <sz val="10"/>
        <rFont val="Arial"/>
        <family val="2"/>
        <charset val="204"/>
      </rPr>
      <t xml:space="preserve">D шашки 28 ± 1мм в доске  415х215 (± 15 мм). Дерево. </t>
    </r>
  </si>
  <si>
    <t>01-52</t>
  </si>
  <si>
    <t>Манжеты плавающие (оборачиваются вокруг запястья / щиколотки и могут быть легко зафиксированы,благодаря липучке).  600х110±10мм. Толщина 8мм±1мм.</t>
  </si>
  <si>
    <t>06-29</t>
  </si>
  <si>
    <t>Лесенка спортивная (L-180см, 7 ступенек)</t>
  </si>
  <si>
    <t>Настольные игры</t>
  </si>
  <si>
    <t>ЛОТО</t>
  </si>
  <si>
    <t>02-139</t>
  </si>
  <si>
    <t xml:space="preserve">Русское лото (бочонок-пластиковый, полнотелый; H - 19мм, D - 20 мм. Цифры выпуклые выполненные методом литья под давлением) в карт.коробке (микрогофрокартон). </t>
  </si>
  <si>
    <t>02-127</t>
  </si>
  <si>
    <r>
      <rPr>
        <b/>
        <sz val="12"/>
        <color rgb="FFFF0000"/>
        <rFont val="Arial"/>
        <family val="2"/>
        <charset val="204"/>
      </rPr>
      <t>Лото</t>
    </r>
    <r>
      <rPr>
        <sz val="10"/>
        <rFont val="Arial"/>
        <family val="2"/>
        <charset val="204"/>
      </rPr>
      <t xml:space="preserve"> (фишки - пластик, карточки - картон) в картонной коробке</t>
    </r>
  </si>
  <si>
    <t>02-136</t>
  </si>
  <si>
    <t xml:space="preserve">Набор 3 в 1  лото (пластик.), шашки, домино, шахматное поле. 
</t>
  </si>
  <si>
    <t>02-01</t>
  </si>
  <si>
    <t>Русское лото дерев. в карт.коробке(микрогофрокартон)</t>
  </si>
  <si>
    <t>02-02</t>
  </si>
  <si>
    <t>Русское лото дерев. "Подарочное", роспись, коробка гофрокартон утолщ.</t>
  </si>
  <si>
    <t>02-28</t>
  </si>
  <si>
    <t>Русское лото в деревянной шкатулке с выжиганием</t>
  </si>
  <si>
    <t>02-84</t>
  </si>
  <si>
    <r>
      <rPr>
        <sz val="10"/>
        <rFont val="Arial"/>
        <family val="2"/>
        <charset val="204"/>
      </rP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>-</t>
    </r>
    <r>
      <rPr>
        <b/>
        <sz val="10"/>
        <rFont val="Arial"/>
        <family val="2"/>
        <charset val="204"/>
      </rPr>
      <t>Цветы</t>
    </r>
  </si>
  <si>
    <t>02-85</t>
  </si>
  <si>
    <r>
      <rPr>
        <sz val="10"/>
        <rFont val="Arial"/>
        <family val="2"/>
        <charset val="204"/>
      </rP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 -</t>
    </r>
    <r>
      <rPr>
        <b/>
        <sz val="10"/>
        <rFont val="Arial"/>
        <family val="2"/>
        <charset val="204"/>
      </rPr>
      <t>Зима</t>
    </r>
  </si>
  <si>
    <t>02-86</t>
  </si>
  <si>
    <r>
      <rPr>
        <sz val="10"/>
        <rFont val="Arial"/>
        <family val="2"/>
        <charset val="204"/>
      </rP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 - </t>
    </r>
    <r>
      <rPr>
        <b/>
        <sz val="10"/>
        <rFont val="Arial"/>
        <family val="2"/>
        <charset val="204"/>
      </rPr>
      <t>Изба</t>
    </r>
  </si>
  <si>
    <t>02-87</t>
  </si>
  <si>
    <r>
      <rPr>
        <sz val="10"/>
        <rFont val="Arial"/>
        <family val="2"/>
        <charset val="204"/>
      </rP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- </t>
    </r>
    <r>
      <rPr>
        <b/>
        <sz val="10"/>
        <rFont val="Arial"/>
        <family val="2"/>
        <charset val="204"/>
      </rPr>
      <t>Классик</t>
    </r>
  </si>
  <si>
    <t>02-36</t>
  </si>
  <si>
    <t>Русское лото в деревянной шкатулке "Теремок" с выжиганием</t>
  </si>
  <si>
    <t>Шахматы, шашки, шахматные часы, шахматные столы</t>
  </si>
  <si>
    <t>02-21</t>
  </si>
  <si>
    <t xml:space="preserve">Шашки пластиковые с доской 290х145 (± 10 мм.) Дерево. </t>
  </si>
  <si>
    <t>02-22</t>
  </si>
  <si>
    <t xml:space="preserve">Шашки деревянные с доской 290х145 (± 10 мм). Дерево. Высота фишки 9 мм. Диаметр фишки 26 мм </t>
  </si>
  <si>
    <t>02-128</t>
  </si>
  <si>
    <r>
      <rPr>
        <sz val="10"/>
        <color rgb="FF000000"/>
        <rFont val="Arial "/>
        <charset val="204"/>
      </rPr>
      <t xml:space="preserve">Шашки международные (сто клеточные). </t>
    </r>
    <r>
      <rPr>
        <b/>
        <sz val="10"/>
        <color rgb="FF000000"/>
        <rFont val="Arial "/>
        <charset val="204"/>
      </rPr>
      <t>деревянные,</t>
    </r>
    <r>
      <rPr>
        <sz val="10"/>
        <color rgb="FF000000"/>
        <rFont val="Arial "/>
        <charset val="204"/>
      </rPr>
      <t xml:space="preserve"> 400x200 мм. Шашки стоклеточные (международные) - один из вариантов игры в шашки. Имеют некоторые отличия от классических русских шашек. Отличаются количеством фишек, клеток и правилами. В комплекте 20 </t>
    </r>
    <r>
      <rPr>
        <b/>
        <sz val="10"/>
        <color rgb="FF000000"/>
        <rFont val="Arial "/>
        <charset val="204"/>
      </rPr>
      <t>деревянных</t>
    </r>
    <r>
      <rPr>
        <sz val="10"/>
        <color rgb="FF000000"/>
        <rFont val="Arial "/>
        <charset val="204"/>
      </rPr>
      <t xml:space="preserve"> светлых и 20 темных фишек. </t>
    </r>
  </si>
  <si>
    <t>02-129</t>
  </si>
  <si>
    <r>
      <rPr>
        <sz val="10"/>
        <rFont val="Arial Cyr"/>
        <charset val="204"/>
      </rPr>
      <t xml:space="preserve">Шашки международные (сто клеточные) </t>
    </r>
    <r>
      <rPr>
        <b/>
        <sz val="10"/>
        <rFont val="Arial Cyr"/>
        <charset val="204"/>
      </rPr>
      <t>пластиковые,</t>
    </r>
    <r>
      <rPr>
        <sz val="10"/>
        <rFont val="Arial Cyr"/>
        <charset val="204"/>
      </rPr>
      <t xml:space="preserve"> 400x200 мм. Шашки стоклеточные (международные) - один из вариантов игры в шашки. Имеют некоторые отличия от классических русских шашек. Отличаются количеством фишек, клеток и правилами. В комплекте 20 </t>
    </r>
    <r>
      <rPr>
        <b/>
        <sz val="10"/>
        <rFont val="Arial Cyr"/>
        <charset val="204"/>
      </rPr>
      <t>пластиковых</t>
    </r>
    <r>
      <rPr>
        <sz val="10"/>
        <rFont val="Arial Cyr"/>
        <charset val="204"/>
      </rPr>
      <t xml:space="preserve"> светлых и 20 темных фишек. </t>
    </r>
  </si>
  <si>
    <t>02-18</t>
  </si>
  <si>
    <t>Шахматы деревянные обиходные, (лак)  с доской 290х145 (± 10 мм) . Высота короля 72 мм, пешки 46 мм. Диаметр короля 21 мм, пешки 21 мм. (Россия)</t>
  </si>
  <si>
    <t>02-13</t>
  </si>
  <si>
    <t>Шахматы деревянные обиходные (парафин) с доской 290х145 (± 10 мм). Высота короля 72 мм, пешки 46 мм. Диаметр короля 21 мм, пешки 21 мм. (Россия)</t>
  </si>
  <si>
    <t>02-105</t>
  </si>
  <si>
    <t>Шахматы обиходные пластиковые в деревянной доске 290*145 (± 10 мм). Высота короля 70 мм, пешки 40 мм. Диаметр короля 27 мм, пешки 25 мм.</t>
  </si>
  <si>
    <t>02-132</t>
  </si>
  <si>
    <r>
      <rPr>
        <sz val="10"/>
        <rFont val="Arial Cyr"/>
        <charset val="204"/>
      </rPr>
      <t xml:space="preserve">Фигуры шахматные гроссмейстерские деревянные </t>
    </r>
    <r>
      <rPr>
        <b/>
        <sz val="10"/>
        <color rgb="FFFF0000"/>
        <rFont val="Arial Cyr"/>
        <charset val="204"/>
      </rPr>
      <t>с подклейкой фетром</t>
    </r>
    <r>
      <rPr>
        <sz val="10"/>
        <rFont val="Arial Cyr"/>
        <charset val="204"/>
      </rPr>
      <t>. Высота короля 105 мм, пешки 56 мм. Диаметр короля 35мм, пешки 30мм.</t>
    </r>
    <r>
      <rPr>
        <b/>
        <sz val="12"/>
        <rFont val="Arial Cyr"/>
        <charset val="204"/>
      </rPr>
      <t xml:space="preserve"> </t>
    </r>
    <r>
      <rPr>
        <b/>
        <sz val="12"/>
        <color rgb="FF0066CC"/>
        <rFont val="Arial Cyr"/>
        <charset val="204"/>
      </rPr>
      <t>В  гофрокоробке</t>
    </r>
  </si>
  <si>
    <t>02-133</t>
  </si>
  <si>
    <r>
      <rPr>
        <sz val="10"/>
        <rFont val="Arial Cyr"/>
        <charset val="204"/>
      </rPr>
      <t xml:space="preserve">Фигуры шахматные гроссмейстерские деревянные. Высота короля 105 мм, пешки 56 мм. Диаметр короля 35 мм, пешки 30 мм. </t>
    </r>
    <r>
      <rPr>
        <b/>
        <sz val="12"/>
        <color rgb="FF0066CC"/>
        <rFont val="Arial Cyr"/>
        <charset val="204"/>
      </rPr>
      <t>В  гофрокоробке</t>
    </r>
  </si>
  <si>
    <t>02-134</t>
  </si>
  <si>
    <r>
      <rPr>
        <sz val="10"/>
        <rFont val="Arial Cyr"/>
        <charset val="204"/>
      </rPr>
      <t xml:space="preserve">Фигуры шахматные гроссмейстерские деревянные </t>
    </r>
    <r>
      <rPr>
        <b/>
        <sz val="11"/>
        <color rgb="FFFF0000"/>
        <rFont val="Arial Cyr"/>
        <charset val="204"/>
      </rPr>
      <t>утяжеленные</t>
    </r>
    <r>
      <rPr>
        <sz val="10"/>
        <rFont val="Arial Cyr"/>
        <charset val="204"/>
      </rPr>
      <t xml:space="preserve"> с подклейкой фетром. Высота короля 105 мм, пешки 56 мм. Диаметр короля 35 мм, пешки 30 мм. Вес 0,65±0,02 кг. </t>
    </r>
    <r>
      <rPr>
        <b/>
        <sz val="12"/>
        <color rgb="FF0066CC"/>
        <rFont val="Arial Cyr"/>
        <charset val="204"/>
      </rPr>
      <t>В  гофрокоробке</t>
    </r>
  </si>
  <si>
    <t>02-107</t>
  </si>
  <si>
    <r>
      <rPr>
        <b/>
        <sz val="11"/>
        <color rgb="FFFF0000"/>
        <rFont val="Arial"/>
        <family val="2"/>
        <charset val="204"/>
      </rPr>
      <t>Шахматы + шашки с доской в тубе</t>
    </r>
    <r>
      <rPr>
        <b/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(Шахматы обиходные пластиковые, шашки пластиковые, доска шахматная виниловая мягкая). (Россия) Высота короля 70 мм, пешки 40 мм, фишки 9 мм. Диаметр короля 27 мм, пешки 25 мм, фишки 26 мм.</t>
    </r>
  </si>
  <si>
    <t>02-108</t>
  </si>
  <si>
    <r>
      <rPr>
        <b/>
        <sz val="11"/>
        <color rgb="FFFF0000"/>
        <rFont val="Arial"/>
        <family val="2"/>
        <charset val="204"/>
      </rPr>
      <t xml:space="preserve">Шахматы + шашки с деревянной доской  </t>
    </r>
    <r>
      <rPr>
        <sz val="10"/>
        <color rgb="FF0000FF"/>
        <rFont val="Arial"/>
        <family val="2"/>
        <charset val="204"/>
      </rPr>
      <t>(</t>
    </r>
    <r>
      <rPr>
        <sz val="10"/>
        <rFont val="Arial"/>
        <family val="2"/>
        <charset val="204"/>
      </rPr>
      <t xml:space="preserve">Шахматы </t>
    </r>
    <r>
      <rPr>
        <b/>
        <sz val="10"/>
        <rFont val="Arial"/>
        <family val="2"/>
        <charset val="204"/>
      </rPr>
      <t>гроссмейстерские</t>
    </r>
    <r>
      <rPr>
        <sz val="10"/>
        <rFont val="Arial"/>
        <family val="2"/>
        <charset val="204"/>
      </rPr>
      <t xml:space="preserve"> пластиковые, шашки пластиковые, доска шахматная деревянная 415*215мм ± 15мм). Высота короля 105мм, пешки 51 мм. Диаметр короля 38 мм, пешка 30 мм.</t>
    </r>
  </si>
  <si>
    <t>02-110</t>
  </si>
  <si>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3 в 1 малый (</t>
    </r>
    <r>
      <rPr>
        <b/>
        <sz val="10"/>
        <rFont val="Arial"/>
        <family val="2"/>
        <charset val="204"/>
      </rPr>
      <t>Шахматы обиходные пластиковые +шашки+нарды</t>
    </r>
    <r>
      <rPr>
        <sz val="10"/>
        <rFont val="Arial"/>
        <family val="2"/>
        <charset val="204"/>
      </rPr>
      <t>, доска деревянная, 415*215мм ± 15мм), (Россия)</t>
    </r>
  </si>
  <si>
    <t>02-119</t>
  </si>
  <si>
    <r>
      <rPr>
        <sz val="10"/>
        <rFont val="Arial"/>
        <family val="2"/>
        <charset val="204"/>
      </rPr>
      <t xml:space="preserve">2 в 1  </t>
    </r>
    <r>
      <rPr>
        <b/>
        <sz val="10"/>
        <rFont val="Arial"/>
        <family val="2"/>
        <charset val="204"/>
      </rPr>
      <t>Шахматы обиходные пластиковые + шашки пластиковые</t>
    </r>
    <r>
      <rPr>
        <sz val="10"/>
        <rFont val="Arial"/>
        <family val="2"/>
        <charset val="204"/>
      </rPr>
      <t>, в деревянной доске 290х145 (± 10 мм), (высота короля 70мм, пешки 40мм)</t>
    </r>
  </si>
  <si>
    <t>02-137</t>
  </si>
  <si>
    <r>
      <rPr>
        <b/>
        <sz val="10"/>
        <color rgb="FF0000FF"/>
        <rFont val="Arial Cyr"/>
        <charset val="204"/>
      </rPr>
      <t>Шахматы гроссмейстерские пластиковые</t>
    </r>
    <r>
      <rPr>
        <b/>
        <sz val="10"/>
        <rFont val="Arial Cyr"/>
        <charset val="204"/>
      </rPr>
      <t xml:space="preserve"> </t>
    </r>
    <r>
      <rPr>
        <sz val="10"/>
        <rFont val="Arial Cyr"/>
        <charset val="204"/>
      </rPr>
      <t xml:space="preserve"> +</t>
    </r>
    <r>
      <rPr>
        <sz val="10"/>
        <color rgb="FF0000FF"/>
        <rFont val="Arial Cyr"/>
        <charset val="204"/>
      </rPr>
      <t xml:space="preserve"> </t>
    </r>
    <r>
      <rPr>
        <b/>
        <sz val="10"/>
        <color rgb="FF0000FF"/>
        <rFont val="Arial Cyr"/>
        <charset val="204"/>
      </rPr>
      <t>шашки</t>
    </r>
    <r>
      <rPr>
        <sz val="10"/>
        <rFont val="Arial Cyr"/>
        <charset val="204"/>
      </rPr>
      <t xml:space="preserve"> + </t>
    </r>
    <r>
      <rPr>
        <b/>
        <sz val="10"/>
        <color rgb="FF0000FF"/>
        <rFont val="Arial Cyr"/>
        <charset val="204"/>
      </rPr>
      <t>доска шахматная</t>
    </r>
    <r>
      <rPr>
        <sz val="10"/>
        <rFont val="Arial Cyr"/>
        <charset val="204"/>
      </rPr>
      <t xml:space="preserve"> гофро картон в гофрокоробке (фигуры пластик, высота короля 105мм, пешки - 50мм). Вес - 700 гр. </t>
    </r>
  </si>
  <si>
    <t>02-138</t>
  </si>
  <si>
    <r>
      <rPr>
        <b/>
        <sz val="10"/>
        <rFont val="Arial Cyr"/>
        <charset val="204"/>
      </rPr>
      <t>Набор игр "Интеллект"</t>
    </r>
    <r>
      <rPr>
        <b/>
        <sz val="10"/>
        <color rgb="FF0000FF"/>
        <rFont val="Arial Cyr"/>
        <charset val="204"/>
      </rPr>
      <t xml:space="preserve"> 4 в 1  </t>
    </r>
    <r>
      <rPr>
        <sz val="10"/>
        <rFont val="Arial Cyr"/>
        <charset val="204"/>
      </rPr>
      <t xml:space="preserve">шахматы гроссмейстерские (пластик.), лото (пластик.), шашки, домино, шахматное поле. В гофрокоробке (высота короля 105мм, пешки - 50мм). Вес - 1кг.  </t>
    </r>
  </si>
  <si>
    <t>02-16П</t>
  </si>
  <si>
    <r>
      <rPr>
        <sz val="10"/>
        <rFont val="Arial"/>
        <family val="2"/>
        <charset val="204"/>
      </rPr>
      <t>Шахматы гроссмейстерские деревянные с деревянной доской (</t>
    </r>
    <r>
      <rPr>
        <b/>
        <sz val="10"/>
        <rFont val="Arial"/>
        <family val="2"/>
        <charset val="204"/>
      </rPr>
      <t>фигуры деревянные с подклейкой фетром</t>
    </r>
    <r>
      <rPr>
        <sz val="10"/>
        <rFont val="Arial"/>
        <family val="2"/>
        <charset val="204"/>
      </rPr>
      <t>). Высота короля 105 мм, пешки 56 мм. Диаметр короля 35 мм, пешки 30 мм. Размер доски 415х215мм ± 15мм. Размер клетки 45 ± 1 мм, высота доски 45-57 мм. Вес - 1,3 кг</t>
    </r>
  </si>
  <si>
    <t>02-16</t>
  </si>
  <si>
    <t>Шахматы гроссмейстерские деревянные с деревянной доской. Высота короля 105 мм, пешки 56 мм. Диаметр короля 35 мм, пешки 30 мм. Размер доски 415х215мм ± 15мм. Размер клетки 45 ± 1 мм, высота доски 45-57 мм</t>
  </si>
  <si>
    <t>02-16У</t>
  </si>
  <si>
    <r>
      <rPr>
        <sz val="10"/>
        <rFont val="Arial Cyr"/>
        <charset val="204"/>
      </rPr>
      <t xml:space="preserve">Шахматы </t>
    </r>
    <r>
      <rPr>
        <b/>
        <sz val="11"/>
        <rFont val="Arial Cyr"/>
        <charset val="204"/>
      </rPr>
      <t>утяжеленные</t>
    </r>
    <r>
      <rPr>
        <sz val="10"/>
        <rFont val="Arial Cyr"/>
        <charset val="204"/>
      </rPr>
      <t xml:space="preserve"> гроссмейстерские деревянные с деревянной доской (</t>
    </r>
    <r>
      <rPr>
        <b/>
        <sz val="11"/>
        <color rgb="FFFF0000"/>
        <rFont val="Arial Cyr"/>
        <charset val="204"/>
      </rPr>
      <t>фигуры</t>
    </r>
    <r>
      <rPr>
        <sz val="10"/>
        <rFont val="Arial Cyr"/>
        <charset val="204"/>
      </rPr>
      <t xml:space="preserve"> деревянные </t>
    </r>
    <r>
      <rPr>
        <b/>
        <sz val="11"/>
        <color rgb="FFFF0000"/>
        <rFont val="Arial Cyr"/>
        <charset val="204"/>
      </rPr>
      <t>утяжеленные с подклейкой фетром</t>
    </r>
    <r>
      <rPr>
        <sz val="10"/>
        <rFont val="Arial Cyr"/>
        <charset val="204"/>
      </rPr>
      <t>). Высота короля 105 мм, пешки 56 мм. Диаметр короля 35 мм, пешки 30 мм. Вес фигур 0,65±0,02 кг. Размер доски 415х215мм ± 15мм. Размер клетки 45 ± 1 мм, высота доски 45-57 мм</t>
    </r>
  </si>
  <si>
    <t xml:space="preserve">02-116 </t>
  </si>
  <si>
    <r>
      <rPr>
        <b/>
        <sz val="10"/>
        <rFont val="Arial"/>
        <family val="2"/>
        <charset val="204"/>
      </rPr>
      <t xml:space="preserve">Шахматы гроссмейстерские пластиковые с деревянной доской 415х215мм ± 15мм </t>
    </r>
    <r>
      <rPr>
        <sz val="10"/>
        <rFont val="Arial"/>
        <family val="2"/>
        <charset val="204"/>
      </rPr>
      <t>(фигуры пластик, высота короля 105мм, пешка - 50мм). Размер клетки 45 ± 1 мм, высота доски 45-57 мм.</t>
    </r>
  </si>
  <si>
    <t>02-117</t>
  </si>
  <si>
    <t>Фигуры шахматные гроссмейстерские пластиковые в пакете (фигуры пластик, высота короля 105мм, пешка - 51мм). Диаметр короля 38 мм, пешки 30 мм.</t>
  </si>
  <si>
    <t>02-118</t>
  </si>
  <si>
    <r>
      <rPr>
        <sz val="10"/>
        <rFont val="Arial"/>
        <family val="2"/>
        <charset val="204"/>
      </rPr>
      <t xml:space="preserve">Шахматы гроссмейстерские </t>
    </r>
    <r>
      <rPr>
        <b/>
        <sz val="11"/>
        <rFont val="Arial"/>
        <family val="2"/>
        <charset val="204"/>
      </rPr>
      <t>пластиковые</t>
    </r>
    <r>
      <rPr>
        <sz val="10"/>
        <rFont val="Arial"/>
        <family val="2"/>
        <charset val="204"/>
      </rPr>
      <t xml:space="preserve"> в гофро коробке (фигуры пластик, высота короля 105мм, пешка - 50мм) + доска шахматная гофро картон </t>
    </r>
  </si>
  <si>
    <t>02-04</t>
  </si>
  <si>
    <t>Доска для шахмат картон.со сгибом (мелован.карт.+лак)</t>
  </si>
  <si>
    <t>02-65</t>
  </si>
  <si>
    <t>Доска для шахмат\шашек, ГофроКартон.со сгибом (мелован.карт.+лак) Арт.02-65</t>
  </si>
  <si>
    <t>02-120</t>
  </si>
  <si>
    <r>
      <rPr>
        <sz val="10"/>
        <rFont val="Arial"/>
        <family val="2"/>
        <charset val="204"/>
      </rPr>
      <t xml:space="preserve">Доска для шахмат\шашек </t>
    </r>
    <r>
      <rPr>
        <b/>
        <sz val="10"/>
        <rFont val="Arial"/>
        <family val="2"/>
        <charset val="204"/>
      </rPr>
      <t>Большая,</t>
    </r>
    <r>
      <rPr>
        <sz val="10"/>
        <rFont val="Arial"/>
        <family val="2"/>
        <charset val="204"/>
      </rPr>
      <t xml:space="preserve"> ГофроКартон.со сгибом (мелован.карт.+лак) 390*390, размер клетки 45мм</t>
    </r>
  </si>
  <si>
    <t>02-123</t>
  </si>
  <si>
    <r>
      <rPr>
        <sz val="10"/>
        <rFont val="Arial"/>
        <family val="2"/>
        <charset val="204"/>
      </rPr>
      <t>Доска для шахмат\шашек</t>
    </r>
    <r>
      <rPr>
        <b/>
        <sz val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Винил</t>
    </r>
    <r>
      <rPr>
        <sz val="10"/>
        <rFont val="Arial"/>
        <family val="2"/>
        <charset val="204"/>
      </rPr>
      <t xml:space="preserve">  300*300</t>
    </r>
  </si>
  <si>
    <t>02-27</t>
  </si>
  <si>
    <r>
      <rPr>
        <sz val="10"/>
        <rFont val="Arial"/>
        <family val="2"/>
        <charset val="204"/>
      </rPr>
      <t xml:space="preserve">Шашки (в пластиковой </t>
    </r>
    <r>
      <rPr>
        <b/>
        <u/>
        <sz val="10"/>
        <rFont val="Arial"/>
        <family val="2"/>
        <charset val="204"/>
      </rPr>
      <t>черной</t>
    </r>
    <r>
      <rPr>
        <sz val="10"/>
        <rFont val="Arial"/>
        <family val="2"/>
        <charset val="204"/>
      </rPr>
      <t xml:space="preserve"> коробке). Вес ~ 0,1 кг</t>
    </r>
  </si>
  <si>
    <t>02-9907S</t>
  </si>
  <si>
    <r>
      <rPr>
        <b/>
        <sz val="10"/>
        <rFont val="Arial"/>
        <family val="2"/>
        <charset val="204"/>
      </rPr>
      <t>Часы шахматные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электронные</t>
    </r>
    <r>
      <rPr>
        <sz val="10"/>
        <rFont val="Arial"/>
        <family val="2"/>
        <charset val="204"/>
      </rPr>
      <t>: PQ9907S. Размеры корпуса: 13 x 9 x 4 см. Цвет: бордовый. Вес  131 г.</t>
    </r>
  </si>
  <si>
    <t>02-9905</t>
  </si>
  <si>
    <r>
      <rPr>
        <b/>
        <sz val="10"/>
        <rFont val="Arial"/>
        <family val="2"/>
        <charset val="204"/>
      </rPr>
      <t>Часы шахматные кварцевые</t>
    </r>
    <r>
      <rPr>
        <sz val="10"/>
        <rFont val="Arial"/>
        <family val="2"/>
        <charset val="204"/>
      </rPr>
      <t>: 9905. Длина 20 см, высота 11 см, ширина 5 см.</t>
    </r>
  </si>
  <si>
    <t xml:space="preserve"> 02-9004</t>
  </si>
  <si>
    <r>
      <rPr>
        <b/>
        <sz val="10"/>
        <rFont val="Arial"/>
        <family val="2"/>
        <charset val="204"/>
      </rPr>
      <t>Часы шахматные кварцевые</t>
    </r>
    <r>
      <rPr>
        <sz val="10"/>
        <rFont val="Arial"/>
        <family val="2"/>
        <charset val="204"/>
      </rPr>
      <t>: 9004 (9004А). Длина 18 см, высота 10,5 см, ширина 5,5 см.</t>
    </r>
  </si>
  <si>
    <t>02-9008</t>
  </si>
  <si>
    <r>
      <rPr>
        <b/>
        <sz val="10"/>
        <rFont val="Arial Cyr"/>
        <charset val="204"/>
      </rPr>
      <t>Часы шахматные механические</t>
    </r>
    <r>
      <rPr>
        <sz val="10"/>
        <rFont val="Arial Cyr"/>
        <charset val="204"/>
      </rPr>
      <t xml:space="preserve">: 9008. Размер: 21 х 11 х 5 см. Вес: 475 грамм. </t>
    </r>
  </si>
  <si>
    <t>02-130</t>
  </si>
  <si>
    <t xml:space="preserve">Стол шахматный светлый 720х720х720мм с ящиком. Без фигур. Деревянный стол для игры в шахматы или шашки. Покрыт водным экологичным лаком без запаха. В столе предусмотрен ящик, куда можно убирать фигуры. </t>
  </si>
  <si>
    <t>02-131</t>
  </si>
  <si>
    <t>Стол шахматный светлый 800х600х720мм с ящиком. Без фигур. Деревянный стол для игры в шахматы или шашки. Покрыт водным экологичным лаком без запаха. В столе предусмотрен ящик для фигур.  (габариты упаковки 82х72х14 см, вес 10,5 кг)</t>
  </si>
  <si>
    <t>Нарды</t>
  </si>
  <si>
    <t>02-31</t>
  </si>
  <si>
    <t>Набор для игры "Нарды" (фишки дерево Д20 ± 1 мм, шлифованные+зарики) в пакете</t>
  </si>
  <si>
    <t>02-33</t>
  </si>
  <si>
    <t>Набор для игры "Нарды" средний (фишки дерево Д25± 1 мм, шлифованные+зарики) в пакете</t>
  </si>
  <si>
    <t>СНОВА В ПРОДАЖЕ</t>
  </si>
  <si>
    <t>02-08</t>
  </si>
  <si>
    <t>Нарды дерев. большие (600х300мм) с дерев. фишками</t>
  </si>
  <si>
    <t>02-09</t>
  </si>
  <si>
    <t>Нарды дерев. большие (600х300мм) с пластик. фишками</t>
  </si>
  <si>
    <t>02-10</t>
  </si>
  <si>
    <t xml:space="preserve">Нарды дерев. малые (400х200мм) дерев.фишки. </t>
  </si>
  <si>
    <t>02-11</t>
  </si>
  <si>
    <t>Нарды деревянные средние (500х250 мм), деревянные фишки</t>
  </si>
  <si>
    <t>02-12</t>
  </si>
  <si>
    <t>Нарды дерев.средн. (500х250мм) пластик. фишки</t>
  </si>
  <si>
    <t>02-51</t>
  </si>
  <si>
    <t>Нарды средние (рисунок - выжигание, фишки деревянные лакированнные) 500х250мм</t>
  </si>
  <si>
    <t>Прочие настольные игры</t>
  </si>
  <si>
    <t>02-24</t>
  </si>
  <si>
    <t>Домино. Вес ~ 0,135 кг</t>
  </si>
  <si>
    <t>50шт</t>
  </si>
  <si>
    <t>02-67</t>
  </si>
  <si>
    <t>Настольная развивающая игра "Уголки"</t>
  </si>
  <si>
    <t>Наборы игр</t>
  </si>
  <si>
    <t>02-91</t>
  </si>
  <si>
    <r>
      <rPr>
        <sz val="10"/>
        <rFont val="Arial"/>
        <family val="2"/>
        <charset val="204"/>
      </rPr>
      <t xml:space="preserve">Набор </t>
    </r>
    <r>
      <rPr>
        <b/>
        <sz val="10"/>
        <rFont val="Arial"/>
        <family val="2"/>
        <charset val="204"/>
      </rPr>
      <t>из 3 игр</t>
    </r>
    <r>
      <rPr>
        <sz val="10"/>
        <rFont val="Arial"/>
        <family val="2"/>
        <charset val="204"/>
      </rPr>
      <t xml:space="preserve"> "ПОХОДНЫЙ-малый" в чемоданчике (шахматы обиходные пластик, домино, шашки + 2 доски шахматные картонные)</t>
    </r>
  </si>
  <si>
    <t>02-92</t>
  </si>
  <si>
    <r>
      <rPr>
        <sz val="10"/>
        <rFont val="Arial"/>
        <family val="2"/>
        <charset val="204"/>
      </rPr>
      <t xml:space="preserve">Набор </t>
    </r>
    <r>
      <rPr>
        <b/>
        <sz val="10"/>
        <rFont val="Arial"/>
        <family val="2"/>
        <charset val="204"/>
      </rPr>
      <t>из 6 игр</t>
    </r>
    <r>
      <rPr>
        <sz val="10"/>
        <rFont val="Arial"/>
        <family val="2"/>
        <charset val="204"/>
      </rPr>
      <t xml:space="preserve"> "В Путь-Дорогу" в пластиковом чемоданчике (шахматы обиходные пластик., лото пластик с карточками, домино, шашки, карты(54л), зарики(кости) + 2 доски шахматные картонные, + инструкция 7 игр в кости)</t>
    </r>
  </si>
  <si>
    <t>02-66</t>
  </si>
  <si>
    <r>
      <rPr>
        <sz val="10"/>
        <rFont val="Arial"/>
        <family val="2"/>
        <charset val="204"/>
      </rPr>
      <t xml:space="preserve">Набор из 3 игр </t>
    </r>
    <r>
      <rPr>
        <b/>
        <sz val="10"/>
        <rFont val="Arial"/>
        <family val="2"/>
        <charset val="204"/>
      </rPr>
      <t>"Интеллектуал"</t>
    </r>
    <r>
      <rPr>
        <sz val="10"/>
        <rFont val="Arial"/>
        <family val="2"/>
        <charset val="204"/>
      </rPr>
      <t xml:space="preserve"> (шахматы, уголки, шашки)</t>
    </r>
  </si>
  <si>
    <t>02-69</t>
  </si>
  <si>
    <t>2 в 1 Большой Шахматы гроссмейстерские + Шашки деревянные с доской 415х215мм ± 15мм. Высота короля 105 мм, пешки 56 мм, фишки 9 мм. Диаметр короля 35 мм, пешки 30 мм, фишки 26 мм.</t>
  </si>
  <si>
    <t>02-70</t>
  </si>
  <si>
    <t>3 в 1 Шахматы гроссмейстерские+Шашки деревянные+ Домино с доской (415х215мм ± 15мм). Высота короля 105 мм, пешки 56 мм, фишки 9 мм. Диаметр короля 35 мм, пешки 30 мм, фишки 26 мм. Домино 150х30х50 мм.</t>
  </si>
  <si>
    <t>02-71</t>
  </si>
  <si>
    <t>4 в 1 Большой Шахматы гроссмейстерские + Шашки деревянные + Нарды + Домино с доской 415х215мм ± 15мм</t>
  </si>
  <si>
    <t>02-72</t>
  </si>
  <si>
    <t>Набор из 5-ти игр  (Русское лото, шахматы, шашки, нарды, домино) доска для шахмат\шашек\нард 415х215мм ± 15мм, дерев., Россия</t>
  </si>
  <si>
    <t>02-73</t>
  </si>
  <si>
    <t xml:space="preserve"> 4 в 1 Средний (Шахматы обиходные лак. +шашки деревянные+нарды+Домино, дерево, 415х215мм ± 15мм), (Россия)</t>
  </si>
  <si>
    <t>02-17</t>
  </si>
  <si>
    <t>3в1 Большой (Шахматы гроссмейстерские +шашки+нарды, дерево, 415х215мм ± 15мм)(Россия)</t>
  </si>
  <si>
    <t>02-30</t>
  </si>
  <si>
    <t>2 в 1 (Нарды малые+шашки деревянные 415*215мм ± 15мм),  (Россия)</t>
  </si>
  <si>
    <r>
      <rPr>
        <b/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3 в 1 малый (Шахматы </t>
    </r>
    <r>
      <rPr>
        <b/>
        <sz val="10"/>
        <rFont val="Arial"/>
        <family val="2"/>
        <charset val="204"/>
      </rPr>
      <t>обиходные пластиковые +шашки+нарды</t>
    </r>
    <r>
      <rPr>
        <sz val="10"/>
        <rFont val="Arial"/>
        <family val="2"/>
        <charset val="204"/>
      </rPr>
      <t>, доска деревянная, 415*215мм ± 15мм), (Россия)</t>
    </r>
  </si>
  <si>
    <t>02-32</t>
  </si>
  <si>
    <r>
      <rPr>
        <sz val="10"/>
        <rFont val="Arial"/>
        <family val="2"/>
        <charset val="204"/>
      </rPr>
      <t xml:space="preserve"> 3 в 1 малый (Шахматы обиходные </t>
    </r>
    <r>
      <rPr>
        <b/>
        <sz val="10"/>
        <rFont val="Arial"/>
        <family val="2"/>
        <charset val="204"/>
      </rPr>
      <t>деревянные</t>
    </r>
    <r>
      <rPr>
        <sz val="10"/>
        <rFont val="Arial"/>
        <family val="2"/>
        <charset val="204"/>
      </rPr>
      <t xml:space="preserve"> +шашки+нарды, дерево, 415*215мм ± 15мм), (Россия)</t>
    </r>
  </si>
  <si>
    <t>02-07</t>
  </si>
  <si>
    <t>Набор из 4-х игр "Сыграем" (Русское лото, шахматы, шашки, нарды) доска для шахмат\шашек\нард 415х215мм ± 15мм, дерев., Россия</t>
  </si>
  <si>
    <t>02-38</t>
  </si>
  <si>
    <t>2 в 1 малый (шахматы обиходные лак.+шашки деревянные), 290х145 (± 10 мм), (Россия). Высота короля 72 мм, пешки 46 мм, фишки 9 мм. Диаметр короля 21 мм, пешки 21 мм, фишки 26 мм. Вес 0,675 кг</t>
  </si>
  <si>
    <r>
      <rPr>
        <sz val="10"/>
        <rFont val="Arial"/>
        <family val="2"/>
        <charset val="204"/>
      </rPr>
      <t xml:space="preserve">2 в 1  </t>
    </r>
    <r>
      <rPr>
        <b/>
        <sz val="10"/>
        <rFont val="Arial"/>
        <family val="2"/>
        <charset val="204"/>
      </rPr>
      <t>Шахматы обиходные пластиковые + шашки пластиковые</t>
    </r>
    <r>
      <rPr>
        <sz val="10"/>
        <rFont val="Arial"/>
        <family val="2"/>
        <charset val="204"/>
      </rPr>
      <t>, в деревянной доске 290х145 (± 10 мм), (высота короля 72мм, пешки 40мм)</t>
    </r>
  </si>
  <si>
    <t>02-39</t>
  </si>
  <si>
    <t xml:space="preserve"> 3 в 1 дорожный (Шахматы обиходные лак. + шашки+нарды, дерево, 290х145 (± 10 мм)). (Россия) Высота короля 72 мм, пешки 46 мм, фишки 9 мм. Диаметр короля 21 мм, пешки 21 мм, фишки 26 мм.</t>
  </si>
  <si>
    <t>02-59</t>
  </si>
  <si>
    <t>3 в 1 Подарочный (нарды средние, рисунок-выжигание, шахматы, шашки) 500х250мм</t>
  </si>
  <si>
    <t>Эспандеры</t>
  </si>
  <si>
    <t>Эспандеры для упражнений Бубновского</t>
  </si>
  <si>
    <t>03-79</t>
  </si>
  <si>
    <r>
      <rPr>
        <sz val="10"/>
        <rFont val="Arial"/>
        <family val="2"/>
        <charset val="204"/>
      </rPr>
      <t xml:space="preserve">Эспандер для упражнений Бубновского </t>
    </r>
    <r>
      <rPr>
        <b/>
        <sz val="10"/>
        <rFont val="Arial"/>
        <family val="2"/>
        <charset val="204"/>
      </rPr>
      <t>с креплением в дверной проем, 1 резинка</t>
    </r>
    <r>
      <rPr>
        <sz val="10"/>
        <rFont val="Arial"/>
        <family val="2"/>
        <charset val="204"/>
      </rPr>
      <t xml:space="preserve"> на каждую руку с анатомической ручкой. 3м</t>
    </r>
  </si>
  <si>
    <t>03-80</t>
  </si>
  <si>
    <r>
      <rPr>
        <sz val="10"/>
        <rFont val="Arial"/>
        <family val="2"/>
        <charset val="204"/>
      </rPr>
      <t xml:space="preserve">Эспандер для упражнений Бубновского с </t>
    </r>
    <r>
      <rPr>
        <b/>
        <sz val="10"/>
        <rFont val="Arial"/>
        <family val="2"/>
        <charset val="204"/>
      </rPr>
      <t>креплением в дверной проем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1 усиленная</t>
    </r>
    <r>
      <rPr>
        <sz val="10"/>
        <rFont val="Arial"/>
        <family val="2"/>
        <charset val="204"/>
      </rPr>
      <t xml:space="preserve"> резинка на каждую руку с анатомической ручкой. 3м</t>
    </r>
  </si>
  <si>
    <t>03-81</t>
  </si>
  <si>
    <r>
      <rPr>
        <sz val="10"/>
        <rFont val="Arial"/>
        <family val="2"/>
        <charset val="204"/>
      </rPr>
      <t xml:space="preserve">Эспандер для упражнений Бубновского </t>
    </r>
    <r>
      <rPr>
        <b/>
        <sz val="10"/>
        <rFont val="Arial"/>
        <family val="2"/>
        <charset val="204"/>
      </rPr>
      <t>с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креплением в дверной проем</t>
    </r>
    <r>
      <rPr>
        <sz val="10"/>
        <rFont val="Arial"/>
        <family val="2"/>
        <charset val="204"/>
      </rPr>
      <t>, 2 резинки (L-3м) на каждую руку с анатомическими ручками</t>
    </r>
  </si>
  <si>
    <t>03-82</t>
  </si>
  <si>
    <r>
      <rPr>
        <sz val="10"/>
        <rFont val="Arial"/>
        <family val="2"/>
        <charset val="204"/>
      </rPr>
      <t xml:space="preserve">Эспандер для упражнений Бубновского </t>
    </r>
    <r>
      <rPr>
        <b/>
        <sz val="10"/>
        <rFont val="Arial"/>
        <family val="2"/>
        <charset val="204"/>
      </rPr>
      <t>с креплением в дверной проем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2 усиленные</t>
    </r>
    <r>
      <rPr>
        <sz val="10"/>
        <rFont val="Arial"/>
        <family val="2"/>
        <charset val="204"/>
      </rPr>
      <t xml:space="preserve"> резинки (L - 3м) на каждую руку с анатомическими ручками</t>
    </r>
  </si>
  <si>
    <t>03-83</t>
  </si>
  <si>
    <r>
      <rPr>
        <sz val="10"/>
        <rFont val="Arial"/>
        <family val="2"/>
        <charset val="204"/>
      </rPr>
      <t>Эспандер-тренажер с анатомическими ручками. Универсальный. Максимального сопротивления.</t>
    </r>
    <r>
      <rPr>
        <b/>
        <sz val="10"/>
        <rFont val="Arial"/>
        <family val="2"/>
        <charset val="204"/>
      </rPr>
      <t xml:space="preserve"> 2 усиленные резинки</t>
    </r>
    <r>
      <rPr>
        <sz val="10"/>
        <rFont val="Arial"/>
        <family val="2"/>
        <charset val="204"/>
      </rPr>
      <t xml:space="preserve"> на каждую руку. </t>
    </r>
    <r>
      <rPr>
        <b/>
        <sz val="10"/>
        <rFont val="Arial"/>
        <family val="2"/>
        <charset val="204"/>
      </rPr>
      <t>Крепление: универсальная петля+ якорь в дверной проем. 1,7м</t>
    </r>
  </si>
  <si>
    <t>03-84</t>
  </si>
  <si>
    <r>
      <rPr>
        <sz val="10"/>
        <rFont val="Arial"/>
        <family val="2"/>
        <charset val="204"/>
      </rPr>
      <t>Эспандер-тренажер с анатомическими ручками. Универсальный. Среднего сопротивления.</t>
    </r>
    <r>
      <rPr>
        <b/>
        <sz val="10"/>
        <rFont val="Arial"/>
        <family val="2"/>
        <charset val="204"/>
      </rPr>
      <t xml:space="preserve"> 2 резинки</t>
    </r>
    <r>
      <rPr>
        <sz val="10"/>
        <rFont val="Arial"/>
        <family val="2"/>
        <charset val="204"/>
      </rPr>
      <t xml:space="preserve"> на каждую руку.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</si>
  <si>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t>03-85</t>
  </si>
  <si>
    <r>
      <rPr>
        <sz val="10"/>
        <rFont val="Arial"/>
        <family val="2"/>
        <charset val="204"/>
      </rPr>
      <t xml:space="preserve">Эспандер для упражнений Бубновского </t>
    </r>
    <r>
      <rPr>
        <b/>
        <sz val="10"/>
        <rFont val="Arial"/>
        <family val="2"/>
        <charset val="204"/>
      </rPr>
      <t>для ног  средней упругости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 xml:space="preserve"> 1 резинка</t>
    </r>
    <r>
      <rPr>
        <sz val="10"/>
        <rFont val="Arial"/>
        <family val="2"/>
        <charset val="204"/>
      </rPr>
      <t xml:space="preserve"> с манжетой на каждую ногу,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</si>
  <si>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t>03-86</t>
  </si>
  <si>
    <r>
      <rPr>
        <sz val="10"/>
        <rFont val="Arial"/>
        <family val="2"/>
        <charset val="204"/>
      </rPr>
      <t xml:space="preserve">Эспандер для упражнений Бубновского </t>
    </r>
    <r>
      <rPr>
        <b/>
        <sz val="10"/>
        <rFont val="Arial"/>
        <family val="2"/>
        <charset val="204"/>
      </rPr>
      <t>для ног  максимальной упругости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1 усиленная резинка</t>
    </r>
    <r>
      <rPr>
        <sz val="10"/>
        <rFont val="Arial"/>
        <family val="2"/>
        <charset val="204"/>
      </rPr>
      <t xml:space="preserve"> с манжетой на каждую ногу.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</si>
  <si>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t>03-89</t>
  </si>
  <si>
    <r>
      <rPr>
        <sz val="10"/>
        <rFont val="Arial"/>
        <family val="2"/>
        <charset val="204"/>
      </rPr>
      <t xml:space="preserve">Эспандер-тренажер </t>
    </r>
    <r>
      <rPr>
        <b/>
        <sz val="10"/>
        <rFont val="Arial"/>
        <family val="2"/>
        <charset val="204"/>
      </rPr>
      <t>Длинный</t>
    </r>
    <r>
      <rPr>
        <sz val="10"/>
        <rFont val="Arial"/>
        <family val="2"/>
        <charset val="204"/>
      </rPr>
      <t xml:space="preserve"> с анатомическими ручками. Универсальный. Максимального сопротивления.</t>
    </r>
    <r>
      <rPr>
        <b/>
        <sz val="10"/>
        <rFont val="Arial"/>
        <family val="2"/>
        <charset val="204"/>
      </rPr>
      <t xml:space="preserve"> 2 усиленные резинки</t>
    </r>
    <r>
      <rPr>
        <sz val="10"/>
        <rFont val="Arial"/>
        <family val="2"/>
        <charset val="204"/>
      </rPr>
      <t xml:space="preserve"> (L-3м) на каждую руку. </t>
    </r>
    <r>
      <rPr>
        <b/>
        <sz val="10"/>
        <rFont val="Arial"/>
        <family val="2"/>
        <charset val="204"/>
      </rPr>
      <t>Крепление: универсальная петля+ якорь в дверной проем.</t>
    </r>
  </si>
  <si>
    <t>03-90</t>
  </si>
  <si>
    <r>
      <rPr>
        <sz val="10"/>
        <rFont val="Arial"/>
        <family val="2"/>
        <charset val="204"/>
      </rPr>
      <t xml:space="preserve">Эспандер-тренажер </t>
    </r>
    <r>
      <rPr>
        <b/>
        <sz val="10"/>
        <rFont val="Arial"/>
        <family val="2"/>
        <charset val="204"/>
      </rPr>
      <t>Длинный</t>
    </r>
    <r>
      <rPr>
        <sz val="10"/>
        <rFont val="Arial"/>
        <family val="2"/>
        <charset val="204"/>
      </rPr>
      <t xml:space="preserve"> с анатомическими ручками. Универсальный. Среднего сопротивления.</t>
    </r>
    <r>
      <rPr>
        <b/>
        <sz val="10"/>
        <rFont val="Arial"/>
        <family val="2"/>
        <charset val="204"/>
      </rPr>
      <t xml:space="preserve"> 2 резинки</t>
    </r>
    <r>
      <rPr>
        <sz val="10"/>
        <rFont val="Arial"/>
        <family val="2"/>
        <charset val="204"/>
      </rPr>
      <t xml:space="preserve"> (L-3м) на каждую руку. </t>
    </r>
    <r>
      <rPr>
        <b/>
        <sz val="10"/>
        <rFont val="Arial"/>
        <family val="2"/>
        <charset val="204"/>
      </rPr>
      <t>Крепление: универсальная петля+якорь в дверной проем.</t>
    </r>
  </si>
  <si>
    <t>Эспандеры лыжника, боксера и для единоборств</t>
  </si>
  <si>
    <t>03-03</t>
  </si>
  <si>
    <t>Эспандер лыжника (боксера) средней упругости (с анатомическими ручками) 0,8м</t>
  </si>
  <si>
    <t>03-04</t>
  </si>
  <si>
    <t>Эспандер лыжника (боксера) максимальной упругости (с анатомическими ручками) 0,8м</t>
  </si>
  <si>
    <t>03-64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</si>
  <si>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"Люкс"</t>
    </r>
    <r>
      <rPr>
        <sz val="10"/>
        <rFont val="Arial"/>
        <family val="2"/>
        <charset val="204"/>
      </rPr>
      <t xml:space="preserve"> (3 резинки на каждую руку, </t>
    </r>
    <r>
      <rPr>
        <b/>
        <sz val="10"/>
        <rFont val="Arial"/>
        <family val="2"/>
        <charset val="204"/>
      </rPr>
      <t>с ручками лямками</t>
    </r>
    <r>
      <rPr>
        <sz val="10"/>
        <rFont val="Arial"/>
        <family val="2"/>
        <charset val="204"/>
      </rPr>
      <t>)</t>
    </r>
  </si>
  <si>
    <t>03-65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</si>
  <si>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"Юниор</t>
    </r>
    <r>
      <rPr>
        <sz val="10"/>
        <rFont val="Arial"/>
        <family val="2"/>
        <charset val="204"/>
      </rPr>
      <t xml:space="preserve">" детский (1 резинка на каждую руку, </t>
    </r>
    <r>
      <rPr>
        <b/>
        <sz val="10"/>
        <rFont val="Arial"/>
        <family val="2"/>
        <charset val="204"/>
      </rPr>
      <t>с ручками лямками</t>
    </r>
    <r>
      <rPr>
        <sz val="10"/>
        <rFont val="Arial"/>
        <family val="2"/>
        <charset val="204"/>
      </rPr>
      <t>)</t>
    </r>
  </si>
  <si>
    <t>03-66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</si>
  <si>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"Юниор</t>
    </r>
    <r>
      <rPr>
        <sz val="10"/>
        <rFont val="Arial"/>
        <family val="2"/>
        <charset val="204"/>
      </rPr>
      <t xml:space="preserve">" Усиленный (1 усиленная резинка на каждую руку, </t>
    </r>
    <r>
      <rPr>
        <b/>
        <sz val="10"/>
        <rFont val="Arial"/>
        <family val="2"/>
        <charset val="204"/>
      </rPr>
      <t>с ручками  лямками</t>
    </r>
    <r>
      <rPr>
        <sz val="10"/>
        <rFont val="Arial"/>
        <family val="2"/>
        <charset val="204"/>
      </rPr>
      <t>)</t>
    </r>
  </si>
  <si>
    <t>03-75</t>
  </si>
  <si>
    <r>
      <rPr>
        <sz val="10"/>
        <rFont val="Arial"/>
        <family val="2"/>
        <charset val="204"/>
      </rPr>
      <t>Эспандер лыжника (боксера)</t>
    </r>
    <r>
      <rPr>
        <sz val="10"/>
        <color rgb="FFFF000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большой 3,0м</t>
    </r>
    <r>
      <rPr>
        <sz val="10"/>
        <rFont val="Arial"/>
        <family val="2"/>
        <charset val="204"/>
      </rPr>
      <t xml:space="preserve">  
(1 резинка на каждую руку, </t>
    </r>
    <r>
      <rPr>
        <b/>
        <sz val="10"/>
        <rFont val="Arial"/>
        <family val="2"/>
        <charset val="204"/>
      </rPr>
      <t>с ручками  лямками</t>
    </r>
    <r>
      <rPr>
        <sz val="10"/>
        <rFont val="Arial"/>
        <family val="2"/>
        <charset val="204"/>
      </rPr>
      <t>)</t>
    </r>
  </si>
  <si>
    <t>03-26</t>
  </si>
  <si>
    <t xml:space="preserve">Эспандер лыжника (боксера) удлиненный средней упругости (с лямками для рук, 2 резинки на каждую руку) 1,2м </t>
  </si>
  <si>
    <t>03-27</t>
  </si>
  <si>
    <t>Эспандер лыжника (боксера) удлиненный максимальной упругости (с лямками для рук, 2 усиленные резинки на каждую руку) 1,2м</t>
  </si>
  <si>
    <t>03-60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</si>
  <si>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ПРОФИ</t>
    </r>
    <r>
      <rPr>
        <sz val="10"/>
        <rFont val="Arial"/>
        <family val="2"/>
        <charset val="204"/>
      </rPr>
      <t xml:space="preserve"> (</t>
    </r>
    <r>
      <rPr>
        <b/>
        <sz val="10"/>
        <rFont val="Arial"/>
        <family val="2"/>
        <charset val="204"/>
      </rPr>
      <t xml:space="preserve">с ручками лямками, 4 резинки </t>
    </r>
    <r>
      <rPr>
        <sz val="10"/>
        <rFont val="Arial"/>
        <family val="2"/>
        <charset val="204"/>
      </rPr>
      <t>на каждую руку) 1,3м</t>
    </r>
  </si>
  <si>
    <t>03-73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</si>
  <si>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color rgb="FFFF0000"/>
        <rFont val="Arial"/>
        <family val="2"/>
        <charset val="204"/>
      </rPr>
      <t>большой двойной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3,6м</t>
    </r>
    <r>
      <rPr>
        <sz val="10"/>
        <rFont val="Arial"/>
        <family val="2"/>
        <charset val="204"/>
      </rPr>
      <t xml:space="preserve">  (с лямками для рук, 2 резинки на каждую руку)</t>
    </r>
  </si>
  <si>
    <t>03-74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</si>
  <si>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color rgb="FFFF0000"/>
        <rFont val="Arial"/>
        <family val="2"/>
        <charset val="204"/>
      </rPr>
      <t>большой тройной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3,6м</t>
    </r>
    <r>
      <rPr>
        <sz val="10"/>
        <rFont val="Arial"/>
        <family val="2"/>
        <charset val="204"/>
      </rPr>
      <t xml:space="preserve">  (с лямками для рук, 3 резинки на каждую руку)</t>
    </r>
  </si>
  <si>
    <t>03-36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</si>
  <si>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Ранец 1</t>
    </r>
    <r>
      <rPr>
        <sz val="10"/>
        <rFont val="Arial"/>
        <family val="2"/>
        <charset val="204"/>
      </rPr>
      <t xml:space="preserve">" средней упругости, с мягкими вставками и лямками для рук. </t>
    </r>
  </si>
  <si>
    <t>03-37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</si>
  <si>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Ранец 2</t>
    </r>
    <r>
      <rPr>
        <sz val="10"/>
        <rFont val="Arial"/>
        <family val="2"/>
        <charset val="204"/>
      </rPr>
      <t xml:space="preserve">" максимальной упругости, с мягкими вставками и лямками для рук. </t>
    </r>
  </si>
  <si>
    <t>03-38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</si>
  <si>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Ранец 3</t>
    </r>
    <r>
      <rPr>
        <sz val="10"/>
        <rFont val="Arial"/>
        <family val="2"/>
        <charset val="204"/>
      </rPr>
      <t xml:space="preserve">" средней упругости, с мягкими вставками и анатомическими ручками. </t>
    </r>
  </si>
  <si>
    <t>03-39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</si>
  <si>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Ранец 4</t>
    </r>
    <r>
      <rPr>
        <sz val="10"/>
        <rFont val="Arial"/>
        <family val="2"/>
        <charset val="204"/>
      </rPr>
      <t xml:space="preserve">" максимальной упругости, с мягкими вставками и анатомическими ручками. </t>
    </r>
  </si>
  <si>
    <t>03-40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</si>
  <si>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(боевой мяч) для развития точности удара, скорости реакции и координации, предназначен для спортсменов боевых видов спорта</t>
    </r>
  </si>
  <si>
    <t>03-41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</si>
  <si>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</t>
    </r>
    <r>
      <rPr>
        <b/>
        <i/>
        <sz val="10"/>
        <rFont val="Arial Cyr"/>
        <charset val="204"/>
      </rPr>
      <t>Комфорт</t>
    </r>
    <r>
      <rPr>
        <sz val="10"/>
        <rFont val="Arial Cyr"/>
        <charset val="204"/>
      </rPr>
      <t xml:space="preserve"> (</t>
    </r>
    <r>
      <rPr>
        <b/>
        <sz val="10"/>
        <rFont val="Arial Cyr"/>
        <charset val="204"/>
      </rPr>
      <t>повязка Х/Б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</si>
  <si>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t>03-68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</si>
  <si>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</t>
    </r>
    <r>
      <rPr>
        <b/>
        <i/>
        <sz val="10"/>
        <rFont val="Arial Cyr"/>
        <charset val="204"/>
      </rPr>
      <t>Юниор</t>
    </r>
    <r>
      <rPr>
        <sz val="10"/>
        <rFont val="Arial Cyr"/>
        <charset val="204"/>
      </rPr>
      <t xml:space="preserve"> (мяч </t>
    </r>
    <r>
      <rPr>
        <b/>
        <sz val="10"/>
        <rFont val="Arial Cyr"/>
        <charset val="204"/>
      </rPr>
      <t>ПВХ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</si>
  <si>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t>03-101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</si>
  <si>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"FIGHT BALL" Мастер</t>
    </r>
    <r>
      <rPr>
        <sz val="10"/>
        <rFont val="Arial Cyr"/>
        <charset val="204"/>
      </rPr>
      <t xml:space="preserve"> (</t>
    </r>
    <r>
      <rPr>
        <b/>
        <sz val="10"/>
        <color rgb="FFFF0000"/>
        <rFont val="Arial Cyr"/>
        <charset val="204"/>
      </rPr>
      <t>бейсбольный мяч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</si>
  <si>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t>03-102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</si>
  <si>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"FIGHT BALL" Мастер - Комфорт</t>
    </r>
    <r>
      <rPr>
        <sz val="10"/>
        <rFont val="Arial Cyr"/>
        <charset val="204"/>
      </rPr>
      <t xml:space="preserve"> </t>
    </r>
    <r>
      <rPr>
        <b/>
        <sz val="10"/>
        <color rgb="FFFF0000"/>
        <rFont val="Arial Cyr"/>
        <charset val="204"/>
      </rPr>
      <t>(бейсбольный мяч + повязка Х/Б)</t>
    </r>
    <r>
      <rPr>
        <sz val="10"/>
        <rFont val="Arial Cyr"/>
        <charset val="204"/>
      </rPr>
      <t xml:space="preserve"> для развития точности удара, скорости реакции и координации, предназначен для спортсменов боевых видов спорта </t>
    </r>
  </si>
  <si>
    <t>03-71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</si>
  <si>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БОКС-2</t>
    </r>
    <r>
      <rPr>
        <sz val="10"/>
        <rFont val="Arial"/>
        <family val="2"/>
        <charset val="204"/>
      </rPr>
      <t xml:space="preserve">" </t>
    </r>
  </si>
  <si>
    <t>03-72</t>
  </si>
  <si>
    <r>
      <rPr>
        <sz val="10"/>
        <rFont val="Arial"/>
        <family val="2"/>
        <charset val="204"/>
      </rPr>
      <t>Эспандер боксера "</t>
    </r>
    <r>
      <rPr>
        <b/>
        <sz val="10"/>
        <rFont val="Arial"/>
        <family val="2"/>
        <charset val="204"/>
      </rPr>
      <t>БОКС-3</t>
    </r>
    <r>
      <rPr>
        <sz val="10"/>
        <rFont val="Arial"/>
        <family val="2"/>
        <charset val="204"/>
      </rPr>
      <t xml:space="preserve">" </t>
    </r>
  </si>
  <si>
    <t>03-99</t>
  </si>
  <si>
    <r>
      <rPr>
        <sz val="10"/>
        <rFont val="Arial"/>
        <family val="2"/>
        <charset val="204"/>
      </rPr>
      <t xml:space="preserve">Эспандер лыжника (боксера) большой четверной, L - 3,6 м, </t>
    </r>
    <r>
      <rPr>
        <b/>
        <sz val="11"/>
        <rFont val="Arial"/>
        <family val="2"/>
        <charset val="204"/>
      </rPr>
      <t>диаметр резинки 6 мм</t>
    </r>
    <r>
      <rPr>
        <sz val="10"/>
        <rFont val="Arial"/>
        <family val="2"/>
        <charset val="204"/>
      </rPr>
      <t xml:space="preserve">  (с лямками для рук, 4 резинки на каждую руку)</t>
    </r>
  </si>
  <si>
    <t>03-100</t>
  </si>
  <si>
    <r>
      <rPr>
        <sz val="10"/>
        <rFont val="Arial"/>
        <family val="2"/>
        <charset val="204"/>
      </rPr>
      <t xml:space="preserve">Эспандер лыжника (боксера) большой тройной </t>
    </r>
    <r>
      <rPr>
        <b/>
        <sz val="11"/>
        <rFont val="Arial"/>
        <family val="2"/>
        <charset val="204"/>
      </rPr>
      <t>усиленный,</t>
    </r>
    <r>
      <rPr>
        <sz val="10"/>
        <rFont val="Arial"/>
        <family val="2"/>
        <charset val="204"/>
      </rPr>
      <t xml:space="preserve"> L - 3,6 м, </t>
    </r>
    <r>
      <rPr>
        <b/>
        <sz val="11"/>
        <rFont val="Arial"/>
        <family val="2"/>
        <charset val="204"/>
      </rPr>
      <t>диаметр резинки 8 мм</t>
    </r>
    <r>
      <rPr>
        <sz val="10"/>
        <rFont val="Arial"/>
        <family val="2"/>
        <charset val="204"/>
      </rPr>
      <t xml:space="preserve">  (с лямками для рук, 3 резинки на каждую руку)</t>
    </r>
  </si>
  <si>
    <t>03-49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</si>
  <si>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3</t>
    </r>
    <r>
      <rPr>
        <sz val="10"/>
        <rFont val="Arial Cyr"/>
        <charset val="204"/>
      </rPr>
      <t>" (комплексная тренировка рук и ног в единоборствах, легкой атлетике, игровых видах спорта)  2манжеты с мягкими вставками+2петли для рук+шнур резинка 4х1,5м+петля.</t>
    </r>
  </si>
  <si>
    <t>03-50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</si>
  <si>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4</t>
    </r>
    <r>
      <rPr>
        <sz val="10"/>
        <rFont val="Arial Cyr"/>
        <charset val="204"/>
      </rPr>
      <t>" (комплексная тренировка рук и ног в единоборствах, легкой атлетике, игровых видах спорта)  2манжеты с мягкими вставками+2 петли для рук+шнур резинка усиленная 4х1,5м+петля.</t>
    </r>
  </si>
  <si>
    <t>03-45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</si>
  <si>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1</t>
    </r>
    <r>
      <rPr>
        <sz val="10"/>
        <rFont val="Arial Cyr"/>
        <charset val="204"/>
      </rPr>
      <t>" (комплексная тренировка рук и ног в легкой атлетике, игровых видах спорта, единоборствах) 4манжеты с мягкими вставками+шнур резинка 4х1,5м+петля.</t>
    </r>
  </si>
  <si>
    <t>03-46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</si>
  <si>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2</t>
    </r>
    <r>
      <rPr>
        <sz val="10"/>
        <rFont val="Arial Cyr"/>
        <charset val="204"/>
      </rPr>
      <t>" (комплексная тренировка рук и ног в легкой атлетике, игровых видах спорта, единоборствах) 4манжеты с мягкими вставками+шнур резинка усиленная 4х1,5м+петля.</t>
    </r>
  </si>
  <si>
    <t>03-69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</si>
  <si>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Люкс</t>
    </r>
    <r>
      <rPr>
        <sz val="10"/>
        <rFont val="Arial Cyr"/>
        <charset val="204"/>
      </rPr>
      <t xml:space="preserve">" (комплексная тренировка рук и ног в единоборствах, легкой атлетике, игровых видах спорта)  2манжеты с мягкими вставками+2петли для рук+ </t>
    </r>
    <r>
      <rPr>
        <b/>
        <sz val="10"/>
        <rFont val="Arial Cyr"/>
        <charset val="204"/>
      </rPr>
      <t>Три резинки</t>
    </r>
    <r>
      <rPr>
        <sz val="10"/>
        <rFont val="Arial Cyr"/>
        <charset val="204"/>
      </rPr>
      <t xml:space="preserve"> на каждую руку и ногу с возможностью регулировки усилия+петля.</t>
    </r>
  </si>
  <si>
    <t>03-70</t>
  </si>
  <si>
    <r>
      <rPr>
        <sz val="10"/>
        <rFont val="Arial Cyr"/>
        <charset val="204"/>
      </rPr>
      <t>Эспандер "</t>
    </r>
    <r>
      <rPr>
        <b/>
        <sz val="10"/>
        <rFont val="Arial Cyr"/>
        <charset val="204"/>
      </rPr>
      <t>Спрут Профи</t>
    </r>
    <r>
      <rPr>
        <sz val="10"/>
        <rFont val="Arial Cyr"/>
        <charset val="204"/>
      </rPr>
      <t xml:space="preserve">" (комплексная тренировка рук и ног в единоборствах, легкой атлетике, игровых видах спорта)  2манжеты с мягкими вставками+2петли для рук+ </t>
    </r>
    <r>
      <rPr>
        <b/>
        <sz val="10"/>
        <rFont val="Arial Cyr"/>
        <charset val="204"/>
      </rPr>
      <t>Четыре резинки</t>
    </r>
    <r>
      <rPr>
        <sz val="10"/>
        <rFont val="Arial Cyr"/>
        <charset val="204"/>
      </rPr>
      <t xml:space="preserve"> на каждую руку и ногу с возможностью регулировки усилия+петля.</t>
    </r>
  </si>
  <si>
    <t>03-67</t>
  </si>
  <si>
    <r>
      <rPr>
        <sz val="10"/>
        <rFont val="Arial Cyr"/>
        <charset val="204"/>
      </rPr>
      <t xml:space="preserve">Тренажер </t>
    </r>
    <r>
      <rPr>
        <b/>
        <sz val="10"/>
        <rFont val="Arial Cyr"/>
        <charset val="204"/>
      </rPr>
      <t>FIGHT BELT (БОЙЦОВСКИЙ ПОЯС)</t>
    </r>
    <r>
      <rPr>
        <sz val="10"/>
        <rFont val="Arial Cyr"/>
        <charset val="204"/>
      </rPr>
      <t xml:space="preserve"> предназначен для бойцов, желающих значительно повысить выносливость, улучшить технику, силу и скорость ударов ногами и руками С регулировкой под рост спортсмена и силы сопротивления
</t>
    </r>
  </si>
  <si>
    <t>03-03К</t>
  </si>
  <si>
    <t>Эспандер лыжника (боксера, пловца) средней упругости (0,8м)(с анатомическими ручками)</t>
  </si>
  <si>
    <t>03-04К</t>
  </si>
  <si>
    <t>Эспандер лыжника (боксера, пловца) максимальной упругости (0,8м) (с анатомическими ручками)</t>
  </si>
  <si>
    <t>03-26К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</si>
  <si>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средней упругости (</t>
    </r>
    <r>
      <rPr>
        <b/>
        <sz val="10"/>
        <rFont val="Arial"/>
        <family val="2"/>
        <charset val="204"/>
      </rPr>
      <t>с лямками для рук, 2 резинки</t>
    </r>
    <r>
      <rPr>
        <sz val="10"/>
        <rFont val="Arial"/>
        <family val="2"/>
        <charset val="204"/>
      </rPr>
      <t xml:space="preserve"> на каждую руку) 1,2м </t>
    </r>
  </si>
  <si>
    <t>03-27К</t>
  </si>
  <si>
    <r>
      <rPr>
        <sz val="10"/>
        <rFont val="Arial"/>
        <family val="2"/>
        <charset val="204"/>
      </rP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максимальной упругости (</t>
    </r>
    <r>
      <rPr>
        <b/>
        <sz val="10"/>
        <rFont val="Arial"/>
        <family val="2"/>
        <charset val="204"/>
      </rPr>
      <t>с лямками для рук, 2 усиленные резинки</t>
    </r>
    <r>
      <rPr>
        <sz val="10"/>
        <rFont val="Arial"/>
        <family val="2"/>
        <charset val="204"/>
      </rPr>
      <t xml:space="preserve"> на каждую руку) 1,2м</t>
    </r>
  </si>
  <si>
    <t>03-60К</t>
  </si>
  <si>
    <t>Эспандер лыжника (боксера) удлиненный ПРОФИ (с ручками лямками, 4 резинки на каждую руку) 1,3м</t>
  </si>
  <si>
    <t>03-64К</t>
  </si>
  <si>
    <t>03-73К</t>
  </si>
  <si>
    <t>03-74К</t>
  </si>
  <si>
    <t>03-75К</t>
  </si>
  <si>
    <t>Эспандеры плечевые</t>
  </si>
  <si>
    <t>03-76</t>
  </si>
  <si>
    <r>
      <rPr>
        <sz val="10"/>
        <rFont val="Arial"/>
        <family val="2"/>
        <charset val="204"/>
      </rPr>
      <t xml:space="preserve">Эспандер "Восьмерка" </t>
    </r>
    <r>
      <rPr>
        <b/>
        <sz val="11"/>
        <rFont val="Arial"/>
        <family val="2"/>
        <charset val="204"/>
      </rPr>
      <t>двойная</t>
    </r>
    <r>
      <rPr>
        <sz val="10"/>
        <rFont val="Arial"/>
        <family val="2"/>
        <charset val="204"/>
      </rPr>
      <t xml:space="preserve"> с Анатомическими ручками. </t>
    </r>
    <r>
      <rPr>
        <b/>
        <sz val="10"/>
        <rFont val="Arial"/>
        <family val="2"/>
        <charset val="204"/>
      </rPr>
      <t>В коробке</t>
    </r>
  </si>
  <si>
    <t>03-77</t>
  </si>
  <si>
    <r>
      <rPr>
        <sz val="10"/>
        <rFont val="Arial"/>
        <family val="2"/>
        <charset val="204"/>
      </rPr>
      <t xml:space="preserve">Эспандер "Восьмерка" </t>
    </r>
    <r>
      <rPr>
        <b/>
        <sz val="11"/>
        <rFont val="Arial"/>
        <family val="2"/>
        <charset val="204"/>
      </rPr>
      <t>тройная</t>
    </r>
    <r>
      <rPr>
        <sz val="10"/>
        <rFont val="Arial"/>
        <family val="2"/>
        <charset val="204"/>
      </rPr>
      <t xml:space="preserve"> с Анатомическими ручками. </t>
    </r>
    <r>
      <rPr>
        <b/>
        <sz val="10"/>
        <rFont val="Arial"/>
        <family val="2"/>
        <charset val="204"/>
      </rPr>
      <t xml:space="preserve">В коробке </t>
    </r>
  </si>
  <si>
    <t>03-59</t>
  </si>
  <si>
    <r>
      <rPr>
        <sz val="10"/>
        <rFont val="Arial"/>
        <family val="2"/>
        <charset val="204"/>
      </rPr>
      <t xml:space="preserve">Эспандер </t>
    </r>
    <r>
      <rPr>
        <b/>
        <sz val="10"/>
        <rFont val="Arial"/>
        <family val="2"/>
        <charset val="204"/>
      </rPr>
      <t>плечевой 5 резинок</t>
    </r>
    <r>
      <rPr>
        <sz val="10"/>
        <rFont val="Arial"/>
        <family val="2"/>
        <charset val="204"/>
      </rPr>
      <t xml:space="preserve"> Усиленный (Lобщ - 85см ± 30мм, ручка 12х11см)</t>
    </r>
  </si>
  <si>
    <t>03-58</t>
  </si>
  <si>
    <r>
      <rPr>
        <sz val="10"/>
        <rFont val="Arial"/>
        <family val="2"/>
        <charset val="204"/>
      </rPr>
      <t xml:space="preserve">Эспандер </t>
    </r>
    <r>
      <rPr>
        <b/>
        <sz val="10"/>
        <rFont val="Arial"/>
        <family val="2"/>
        <charset val="204"/>
      </rPr>
      <t>плечевой 5 резинок</t>
    </r>
    <r>
      <rPr>
        <sz val="10"/>
        <rFont val="Arial"/>
        <family val="2"/>
        <charset val="204"/>
      </rPr>
      <t xml:space="preserve"> Юниорский (Lобщ - 90см ± 30мм, ручка 12х11см)</t>
    </r>
  </si>
  <si>
    <t>03-28</t>
  </si>
  <si>
    <t>Эспандер плечевой (3-резинки) с анатомическими ручками, L-65см (Россия)</t>
  </si>
  <si>
    <t>03-29</t>
  </si>
  <si>
    <t>Эспандер плечевой (4-резинки) с анатомическими ручками, L-75см (Россия)</t>
  </si>
  <si>
    <t>Эспандеры для фитнеса и прочие.</t>
  </si>
  <si>
    <t>03-08</t>
  </si>
  <si>
    <t>Эспандер скакалка L-2.4м, среднего сопротивления</t>
  </si>
  <si>
    <t>03-09</t>
  </si>
  <si>
    <t xml:space="preserve">Эспандер скакалка L-2.4м, Макс. сопротивления </t>
  </si>
  <si>
    <t>03-34</t>
  </si>
  <si>
    <t>Эспандер Пресс-Бицепс-Бедро (рукоятка с анатомическими ручками, двойной резиновый шнур, L-70см)</t>
  </si>
  <si>
    <t>03-35</t>
  </si>
  <si>
    <t>Эспандер Пресс-Бицепс-Бедро Усиленный (рукоятка с анатомическими ручками, двойной резиновый шнур, L-70см)</t>
  </si>
  <si>
    <t>03-21</t>
  </si>
  <si>
    <r>
      <rPr>
        <sz val="10"/>
        <rFont val="Arial"/>
        <family val="2"/>
        <charset val="204"/>
      </rPr>
      <t xml:space="preserve">Эспандер-тренажер с анатомическими ручками. Универсальный. Максимального сопротивления. </t>
    </r>
    <r>
      <rPr>
        <b/>
        <sz val="10"/>
        <rFont val="Arial"/>
        <family val="2"/>
        <charset val="204"/>
      </rPr>
      <t>Patented</t>
    </r>
  </si>
  <si>
    <t>03-22</t>
  </si>
  <si>
    <r>
      <rPr>
        <sz val="10"/>
        <rFont val="Arial"/>
        <family val="2"/>
        <charset val="204"/>
      </rPr>
      <t xml:space="preserve">Эспандер-тренажер с анатомическими ручками. Универсальный. Среднего сопротивления. </t>
    </r>
    <r>
      <rPr>
        <b/>
        <sz val="10"/>
        <rFont val="Arial"/>
        <family val="2"/>
        <charset val="204"/>
      </rPr>
      <t>Patented</t>
    </r>
  </si>
  <si>
    <t>03-47</t>
  </si>
  <si>
    <t>Эспандер "Пловец 1" (пояс, петля, шнур-резинка L-5м, D – 6мм)</t>
  </si>
  <si>
    <t>03-48</t>
  </si>
  <si>
    <t>Эспандер "Пловец 2" (пояс, петля, шнур-резинка L-7м, D – 6мм)</t>
  </si>
  <si>
    <t>03-78</t>
  </si>
  <si>
    <r>
      <rPr>
        <b/>
        <sz val="10"/>
        <color rgb="FFFF0000"/>
        <rFont val="Arial Cyr"/>
        <charset val="204"/>
      </rPr>
      <t>Крепление дверное для эспандера (Дверной якорь) с карабином</t>
    </r>
    <r>
      <rPr>
        <sz val="10"/>
        <rFont val="Arial Cyr"/>
        <charset val="204"/>
      </rPr>
      <t>. Позволяет крепить практически любой эспандер в дверной проем.</t>
    </r>
  </si>
  <si>
    <t>Эспандеры кистевые</t>
  </si>
  <si>
    <t>03-56</t>
  </si>
  <si>
    <t>Эспандер кистевой "Шары", береза (шар Д25 ± 1мм - 3шт)</t>
  </si>
  <si>
    <t>комп</t>
  </si>
  <si>
    <t>03-57</t>
  </si>
  <si>
    <t>Эспандер кистевой "Шары", береза (шар Д35 ± 1мм - 3шт)</t>
  </si>
  <si>
    <t>03-98</t>
  </si>
  <si>
    <t>Эспандер-кольцо кистевой, массажный, золотой (10кг) (Россия) без упаковки</t>
  </si>
  <si>
    <t>03-43К</t>
  </si>
  <si>
    <r>
      <rPr>
        <sz val="10"/>
        <rFont val="Arial Cyr"/>
        <charset val="204"/>
      </rPr>
      <t xml:space="preserve">Эспандер-кольцо кистевой, массажный, фиолетовый, (15кг) (Россия) </t>
    </r>
    <r>
      <rPr>
        <b/>
        <sz val="10"/>
        <rFont val="Arial Cyr"/>
        <charset val="204"/>
      </rPr>
      <t>на ПОДЛОЖКЕ с Европодвесом</t>
    </r>
  </si>
  <si>
    <t>03-44К</t>
  </si>
  <si>
    <r>
      <rPr>
        <sz val="10"/>
        <rFont val="Arial Cyr"/>
        <charset val="204"/>
      </rPr>
      <t xml:space="preserve">Эспандер-кольцо кистевой, массажный, зеленый (20кг) (Россия) </t>
    </r>
    <r>
      <rPr>
        <b/>
        <sz val="10"/>
        <rFont val="Arial Cyr"/>
        <charset val="204"/>
      </rPr>
      <t>на ПОДЛОЖКЕ с Европодвесом</t>
    </r>
  </si>
  <si>
    <t>03-96К</t>
  </si>
  <si>
    <r>
      <rPr>
        <sz val="10"/>
        <rFont val="Arial Cyr"/>
        <charset val="204"/>
      </rPr>
      <t xml:space="preserve">Эспандер-кольцо кистевой, массажный красный (25кг) (Россия) </t>
    </r>
    <r>
      <rPr>
        <b/>
        <sz val="10"/>
        <rFont val="Arial Cyr"/>
        <charset val="204"/>
      </rPr>
      <t>на ПОДЛОЖКЕ с Европодвесом</t>
    </r>
  </si>
  <si>
    <t>03-97К</t>
  </si>
  <si>
    <r>
      <rPr>
        <sz val="10"/>
        <rFont val="Arial Cyr"/>
        <charset val="204"/>
      </rPr>
      <t xml:space="preserve">Эспандер-кольцо кистевой, массажный, синий (30кг) (Россия) </t>
    </r>
    <r>
      <rPr>
        <b/>
        <sz val="10"/>
        <rFont val="Arial Cyr"/>
        <charset val="204"/>
      </rPr>
      <t>на ПОДЛОЖКЕ с Европодвесом</t>
    </r>
  </si>
  <si>
    <t>Наборы эспандеров</t>
  </si>
  <si>
    <t>03-25</t>
  </si>
  <si>
    <t>Набор эспандеров в чемоданчике "Олимпия" ("Восьмерка", "Грация"(Body Shaper), Амортизатор для аэробики, Пресс-Бицепс-Бедро, "Стройняшка 1", Скакалка)</t>
  </si>
  <si>
    <t>03-52</t>
  </si>
  <si>
    <t>Набор из 5 эспандеров в чемоданчике "Атлет 1" (Эспандеры: лыжника (боксера) средней упругости; плечевой (3-резинки); для ног "Динамик 1" средней упругости; Пресс-Бицепс-Бедро средней упругости; кистевой массажный (15кг) 2шт)</t>
  </si>
  <si>
    <t>03-53</t>
  </si>
  <si>
    <t>Набор из 5 эспандеров в чемоданчике "Атлет 2" (Эспандеры: лыжника (боксера) максимальной упругости; плечевой (4-резинки); для ног "Динамик 2" максимальной упругости; Пресс-Бицепс-Бедро усиленный; кистевой массажный (25кг) 2шт)</t>
  </si>
  <si>
    <t>03-54</t>
  </si>
  <si>
    <t>Набор эспандеров в чемоданчике "Боец 1"  6 предметов (Эспандер боксера "Ранец 1" средней упругости; Тренажер "FIGHT BALL" (боевой мяч); Эспандер "Спрут 3" средней упругости; Эспандер Пресс-Бицепс-Бедро  средней упругости; эспандер кистевой массажный (15кг) 2шт; скакалка)</t>
  </si>
  <si>
    <t>03-55</t>
  </si>
  <si>
    <t>Набор эспандеров в чемоданчике "Боец 2" 6 предметов  (Эспандер боксера "Ранец 2" максимальной упругости; Тренажер "FIGHT BALL" (боевой мяч); Эспандер "Спрут 4" максимальной упругости; Эспандер Пресс-Бицепс-Бедро  усиленный; эспандер кистевой массажный (25кг) 2шт; скакалка)</t>
  </si>
  <si>
    <t>Зима</t>
  </si>
  <si>
    <t>Супер 
цена</t>
  </si>
  <si>
    <t>05-01</t>
  </si>
  <si>
    <r>
      <rPr>
        <sz val="10"/>
        <rFont val="Arial"/>
        <family val="2"/>
        <charset val="204"/>
      </rPr>
      <t xml:space="preserve">Клюшка детская хоккейная (дерево+пластик) </t>
    </r>
    <r>
      <rPr>
        <b/>
        <sz val="10"/>
        <rFont val="Arial"/>
        <family val="2"/>
        <charset val="204"/>
      </rPr>
      <t xml:space="preserve">Patented </t>
    </r>
    <r>
      <rPr>
        <sz val="10"/>
        <rFont val="Arial"/>
        <family val="2"/>
        <charset val="204"/>
      </rPr>
      <t>(L-710мм, B-150 мм)</t>
    </r>
  </si>
  <si>
    <t>05-02</t>
  </si>
  <si>
    <r>
      <rPr>
        <sz val="10"/>
        <rFont val="Arial"/>
        <family val="2"/>
        <charset val="204"/>
      </rPr>
      <t xml:space="preserve">Клюшка детская хок. с шайбой в упаковке (дерево+пластик) </t>
    </r>
    <r>
      <rPr>
        <b/>
        <sz val="10"/>
        <rFont val="Arial"/>
        <family val="2"/>
        <charset val="204"/>
      </rPr>
      <t xml:space="preserve">Patented </t>
    </r>
  </si>
  <si>
    <t>05-03</t>
  </si>
  <si>
    <r>
      <rPr>
        <sz val="10"/>
        <rFont val="Arial"/>
        <family val="2"/>
        <charset val="204"/>
      </rPr>
      <t xml:space="preserve">Клюшка детск. с шайбой и мячиком в индивид. упак. (дерево+пластик) </t>
    </r>
    <r>
      <rPr>
        <b/>
        <sz val="10"/>
        <rFont val="Arial"/>
        <family val="2"/>
        <charset val="204"/>
      </rPr>
      <t xml:space="preserve">Patented </t>
    </r>
  </si>
  <si>
    <t>07-55</t>
  </si>
  <si>
    <r>
      <rPr>
        <b/>
        <sz val="11"/>
        <rFont val="Arial"/>
        <family val="2"/>
        <charset val="204"/>
      </rPr>
      <t xml:space="preserve">Хоккейный набор  с мини воротами 3в1 для игры дома и на улице (зима/лето). </t>
    </r>
    <r>
      <rPr>
        <sz val="11"/>
        <rFont val="Arial"/>
        <family val="2"/>
        <charset val="204"/>
      </rPr>
      <t xml:space="preserve">Развивает ловкость, глазомер и координацию. Комплект: 2 клюшки, 4 ворот, 2 мяча, шайба, съемные основания для ворот (по 8шт) для улицы и дома. 
Данный набор дает возможность играть, как в крокет, используя, одновременно 4 ворот, так и по 2 ворот на игрока. Соревнуясь кто быстрее сможет попасть в ворота. Также набор предполагает возможность установления своих правил игры </t>
    </r>
  </si>
  <si>
    <t>05-48</t>
  </si>
  <si>
    <t>Хоккейный набор  (2 клюшки детск. + мячик) в индивид.упаковке. (дерево+ пластик)</t>
  </si>
  <si>
    <t>05-49</t>
  </si>
  <si>
    <t>Хоккейный набор  (2 клюшки детск. + 2 мячика) в индивид.упаковке. (дерево+ пластик)</t>
  </si>
  <si>
    <t>05-58</t>
  </si>
  <si>
    <r>
      <rPr>
        <b/>
        <sz val="10"/>
        <rFont val="Arial Cyr"/>
        <charset val="204"/>
      </rPr>
      <t>Шайба</t>
    </r>
    <r>
      <rPr>
        <sz val="10"/>
        <rFont val="Arial Cyr"/>
        <charset val="204"/>
      </rPr>
      <t xml:space="preserve"> детская пластиковая выпуклая </t>
    </r>
    <r>
      <rPr>
        <b/>
        <sz val="10"/>
        <rFont val="Arial Cyr"/>
        <charset val="204"/>
      </rPr>
      <t>"Вертолет",</t>
    </r>
    <r>
      <rPr>
        <sz val="10"/>
        <rFont val="Arial Cyr"/>
        <charset val="204"/>
      </rPr>
      <t xml:space="preserve"> цветная (улучшенное скольжение)</t>
    </r>
  </si>
  <si>
    <t>05-05</t>
  </si>
  <si>
    <t>Связки для лыж, липучка</t>
  </si>
  <si>
    <t>05-11</t>
  </si>
  <si>
    <t xml:space="preserve">Санки-ледянка "Веселый паровозик" с ремнем </t>
  </si>
  <si>
    <t>05-14</t>
  </si>
  <si>
    <t>Мини лыжи "Олимпик-спорт" без палок</t>
  </si>
  <si>
    <t>10пар</t>
  </si>
  <si>
    <t>05-15</t>
  </si>
  <si>
    <r>
      <rPr>
        <sz val="10"/>
        <rFont val="Arial Cyr"/>
        <charset val="204"/>
      </rPr>
      <t xml:space="preserve">Мини-лыжи "Олимпик-спорт" с палками, </t>
    </r>
    <r>
      <rPr>
        <b/>
        <sz val="10"/>
        <rFont val="Arial Cyr"/>
        <charset val="204"/>
      </rPr>
      <t>(в сетке)</t>
    </r>
  </si>
  <si>
    <t>12пар</t>
  </si>
  <si>
    <t>05-18</t>
  </si>
  <si>
    <r>
      <rPr>
        <sz val="10"/>
        <rFont val="Arial Cyr"/>
        <charset val="204"/>
      </rPr>
      <t xml:space="preserve">Лыжи детские «Вираж-спорт» с универальным полужестким креплением и лыжными палками </t>
    </r>
    <r>
      <rPr>
        <b/>
        <sz val="10"/>
        <rFont val="Arial Cyr"/>
        <charset val="204"/>
      </rPr>
      <t>(в сетке)</t>
    </r>
    <r>
      <rPr>
        <sz val="10"/>
        <rFont val="Arial Cyr"/>
        <charset val="204"/>
      </rPr>
      <t xml:space="preserve"> Длина лыж/палок 100/100 см</t>
    </r>
  </si>
  <si>
    <t>05-19</t>
  </si>
  <si>
    <r>
      <rPr>
        <sz val="10"/>
        <rFont val="Arial Cyr"/>
        <charset val="204"/>
      </rPr>
      <t>Мини лыжи "Юниор"</t>
    </r>
    <r>
      <rPr>
        <b/>
        <sz val="10"/>
        <rFont val="Arial Cyr"/>
        <charset val="204"/>
      </rPr>
      <t xml:space="preserve"> (в сетке)</t>
    </r>
  </si>
  <si>
    <t>15пар</t>
  </si>
  <si>
    <t>05-23</t>
  </si>
  <si>
    <t>Сноуборд пластиковый с креплениями (Россия)</t>
  </si>
  <si>
    <t>6шт</t>
  </si>
  <si>
    <t>05-29</t>
  </si>
  <si>
    <t>Сноуборд пластиковый с упрощенными креплениями (Россия)</t>
  </si>
  <si>
    <t>10шт</t>
  </si>
  <si>
    <t>05-30</t>
  </si>
  <si>
    <t>Снежный самокат "Шустрик"</t>
  </si>
  <si>
    <t>05-31</t>
  </si>
  <si>
    <t>Лыжи детские «Лыжики-Пыжики»
Тигренок в сетке (игрушка детская)
Длина лыж: 75 см
Палки стеклопластиковые: 75 см
Размер обуви: 24-31</t>
  </si>
  <si>
    <t>12шт</t>
  </si>
  <si>
    <t>05-34</t>
  </si>
  <si>
    <t>Лыжи детские «Быстрики» Мультяшки в сетке 
Длина лыж: 90 см
Палки стеклопластиковые: 90 см
Крепление «Цикл» размер обуви: 28-32</t>
  </si>
  <si>
    <t>05-24</t>
  </si>
  <si>
    <t>Сноускейт (Россия)</t>
  </si>
  <si>
    <t>05-42</t>
  </si>
  <si>
    <t>Лыжи подростковые "SKI RACE" с креплениями "Цикл" и лыжными палками                                                                     Длина лыж/палок 120/95 см</t>
  </si>
  <si>
    <t>6 пар</t>
  </si>
  <si>
    <t>05-43</t>
  </si>
  <si>
    <t>Лыжи подростковые "SKI RACE" с креплениями "Цикл" и лыжными палками                                                                     Длина лыж/палок 130/100 см</t>
  </si>
  <si>
    <t>05-44</t>
  </si>
  <si>
    <t>Лыжи подростковые "SKI RACE" с креплениями "Цикл" и лыжными палками                                                                     Длина лыж/палок 140/105 см</t>
  </si>
  <si>
    <t>05-56</t>
  </si>
  <si>
    <t>Лыжи подростковые "SKI RACE" с креплениями "Цикл" и лыжными палками                                                                     Длина лыж/палок 150/110 см</t>
  </si>
  <si>
    <t>Аквааэробика, плавание</t>
  </si>
  <si>
    <t>01-15</t>
  </si>
  <si>
    <r>
      <rPr>
        <b/>
        <sz val="11"/>
        <color rgb="FFFF0000"/>
        <rFont val="Arial"/>
        <family val="2"/>
        <charset val="204"/>
      </rPr>
      <t xml:space="preserve">Плавающие цифры для бассейна. </t>
    </r>
    <r>
      <rPr>
        <b/>
        <sz val="11"/>
        <rFont val="Arial"/>
        <family val="2"/>
        <charset val="204"/>
      </rPr>
      <t xml:space="preserve">Габариты: 120 x 100 х 30  ± 5мм. </t>
    </r>
    <r>
      <rPr>
        <sz val="11"/>
        <rFont val="Arial"/>
        <family val="2"/>
        <charset val="204"/>
      </rPr>
      <t>Комплект - 10шт.  (ППЭ/Eva)</t>
    </r>
  </si>
  <si>
    <t>01-01</t>
  </si>
  <si>
    <t>Аква ласта (утяжилитель для рук)</t>
  </si>
  <si>
    <t>пар</t>
  </si>
  <si>
    <t>01-02</t>
  </si>
  <si>
    <t>Аквадиск для аквааэробики квадратный (20*20*2,3см)</t>
  </si>
  <si>
    <t>01-46</t>
  </si>
  <si>
    <t>Аквадиск для аквааэробики круглый (Д23см. Толщ 3,2см)</t>
  </si>
  <si>
    <t>01-03</t>
  </si>
  <si>
    <t>Акватренер (сопротивление грибок)</t>
  </si>
  <si>
    <t>01-42</t>
  </si>
  <si>
    <t>Акваштанга малая, L-75см</t>
  </si>
  <si>
    <t>01-43</t>
  </si>
  <si>
    <t>Акваштанга большая, L-100см</t>
  </si>
  <si>
    <t>01-04</t>
  </si>
  <si>
    <t>Буек (20х20)</t>
  </si>
  <si>
    <t>01-05</t>
  </si>
  <si>
    <r>
      <rPr>
        <b/>
        <sz val="10"/>
        <color rgb="FFFF0000"/>
        <rFont val="Arial Cyr"/>
        <charset val="204"/>
      </rPr>
      <t xml:space="preserve">Гантели для аквааэробики больш </t>
    </r>
    <r>
      <rPr>
        <b/>
        <sz val="10"/>
        <color rgb="FF000000"/>
        <rFont val="Arial Cyr"/>
        <charset val="204"/>
      </rPr>
      <t>(</t>
    </r>
    <r>
      <rPr>
        <b/>
        <sz val="10"/>
        <rFont val="Arial Cyr"/>
        <charset val="204"/>
      </rPr>
      <t>длина - 375 ± 20 мм, диаметр - 130 мм, длина ручки - 130 мм, вес пары - 0,34 кг)</t>
    </r>
  </si>
  <si>
    <t>01-06</t>
  </si>
  <si>
    <r>
      <rPr>
        <b/>
        <sz val="10"/>
        <color rgb="FFFF0000"/>
        <rFont val="Arial"/>
        <family val="2"/>
        <charset val="204"/>
      </rPr>
      <t xml:space="preserve">Гантели для аквааэробики малые </t>
    </r>
    <r>
      <rPr>
        <b/>
        <sz val="10"/>
        <rFont val="Arial"/>
        <family val="2"/>
        <charset val="204"/>
      </rPr>
      <t>(длина - 375 ± 20 мм, диаметр - 90 мм, длина ручки - 130 мм, вес пары - 0,23 кг)</t>
    </r>
  </si>
  <si>
    <t>01-07</t>
  </si>
  <si>
    <r>
      <rPr>
        <b/>
        <sz val="10"/>
        <color rgb="FFFF0000"/>
        <rFont val="Arial"/>
        <family val="2"/>
        <charset val="204"/>
      </rPr>
      <t xml:space="preserve">Гантели для аквааэробики средн </t>
    </r>
    <r>
      <rPr>
        <b/>
        <sz val="10"/>
        <rFont val="Arial"/>
        <family val="2"/>
        <charset val="204"/>
      </rPr>
      <t>(длина - 375 ± 20 мм, диаметр - 110 мм, длина ручки - 130 мм, вес пары - 0,28 кг)</t>
    </r>
  </si>
  <si>
    <t>01-08</t>
  </si>
  <si>
    <t>Гантели для аквааэробики треугольные (длина - 390 ± 20 мм, высота - 150 мм, длина ручки - 130 мм, вес пары - 0,39 кг)</t>
  </si>
  <si>
    <t>01-10</t>
  </si>
  <si>
    <t>Гантели для аквааэробики (длина - 270 ± 20 мм, диаметр - 130 мм, длина ручки - 130 мм, вес пары - 0,24 кг)</t>
  </si>
  <si>
    <t>01-11</t>
  </si>
  <si>
    <t>Гантели для аквааэробики (длина - 280 ± 20 мм, диаметр - 150 мм, длина ручки - 130 мм, вес пары - 0,28 кг)</t>
  </si>
  <si>
    <t>01-12</t>
  </si>
  <si>
    <r>
      <rPr>
        <sz val="10"/>
        <rFont val="Arial"/>
        <family val="2"/>
        <charset val="204"/>
      </rPr>
      <t xml:space="preserve">Гантели для аквааэробики </t>
    </r>
    <r>
      <rPr>
        <b/>
        <sz val="10"/>
        <rFont val="Arial"/>
        <family val="2"/>
        <charset val="204"/>
      </rPr>
      <t xml:space="preserve">гексагональные </t>
    </r>
    <r>
      <rPr>
        <sz val="10"/>
        <rFont val="Arial"/>
        <family val="2"/>
        <charset val="204"/>
      </rPr>
      <t>(шестигранные)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(длина - 280 ± 20 мм, диагональ - 155 мм, длина ручки - 130 мм, вес пары - 0,27 кг)</t>
    </r>
  </si>
  <si>
    <t>01-09</t>
  </si>
  <si>
    <t>Держатель для плотика из нудлов</t>
  </si>
  <si>
    <t>01-23</t>
  </si>
  <si>
    <r>
      <rPr>
        <b/>
        <sz val="10"/>
        <rFont val="Arial"/>
        <family val="2"/>
        <charset val="204"/>
      </rPr>
      <t xml:space="preserve">Доска для плавания </t>
    </r>
    <r>
      <rPr>
        <sz val="10"/>
        <rFont val="Arial"/>
        <family val="2"/>
        <charset val="204"/>
      </rPr>
      <t xml:space="preserve">(ППЭ) (390х290х23мм). Вес ~ 0,08 кг. </t>
    </r>
  </si>
  <si>
    <t>01-24</t>
  </si>
  <si>
    <t>Доска для плавания малая (290х190х31мм)</t>
  </si>
  <si>
    <t>01-25</t>
  </si>
  <si>
    <t xml:space="preserve">Доска для плавания повышен.плавучести (утолщ., облегч.) (390х290х31мм). Вес ~ 0,1 кг. </t>
  </si>
  <si>
    <t>01-40</t>
  </si>
  <si>
    <r>
      <rPr>
        <b/>
        <sz val="10"/>
        <rFont val="Arial"/>
        <family val="2"/>
        <charset val="204"/>
      </rPr>
      <t>Доска для плавания с ручками</t>
    </r>
    <r>
      <rPr>
        <sz val="10"/>
        <rFont val="Arial"/>
        <family val="2"/>
        <charset val="204"/>
      </rPr>
      <t xml:space="preserve"> (ППЭ) (390х280х23мм). Вес ~ 0,075 кг. </t>
    </r>
  </si>
  <si>
    <t>01-41</t>
  </si>
  <si>
    <r>
      <rPr>
        <sz val="10"/>
        <rFont val="Arial"/>
        <family val="2"/>
        <charset val="204"/>
      </rPr>
      <t xml:space="preserve">Доска для плавания повышен.плавучести </t>
    </r>
    <r>
      <rPr>
        <b/>
        <sz val="10"/>
        <rFont val="Arial"/>
        <family val="2"/>
        <charset val="204"/>
      </rPr>
      <t>с ручками</t>
    </r>
    <r>
      <rPr>
        <sz val="10"/>
        <rFont val="Arial"/>
        <family val="2"/>
        <charset val="204"/>
      </rPr>
      <t xml:space="preserve"> (утолщ., облегч.) (390х280х31мм). Вес ~ 0,09 кг. </t>
    </r>
  </si>
  <si>
    <t>01-49</t>
  </si>
  <si>
    <r>
      <rPr>
        <b/>
        <sz val="10"/>
        <rFont val="Arial"/>
        <family val="2"/>
        <charset val="204"/>
      </rPr>
      <t>Доска для плавания</t>
    </r>
    <r>
      <rPr>
        <sz val="10"/>
        <rFont val="Arial"/>
        <family val="2"/>
        <charset val="204"/>
      </rPr>
      <t xml:space="preserve">  повышен.плавучести</t>
    </r>
    <r>
      <rPr>
        <sz val="10"/>
        <color rgb="FFFF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с верхним хватом</t>
    </r>
    <r>
      <rPr>
        <sz val="10"/>
        <rFont val="Arial"/>
        <family val="2"/>
        <charset val="204"/>
      </rPr>
      <t xml:space="preserve"> (ППЭ/Eva) (450х300х31мм)</t>
    </r>
  </si>
  <si>
    <t>01-54</t>
  </si>
  <si>
    <r>
      <rPr>
        <sz val="10"/>
        <rFont val="Arial"/>
        <family val="2"/>
        <charset val="204"/>
      </rPr>
      <t xml:space="preserve">Доска для плавания  повышен.плавучести </t>
    </r>
    <r>
      <rPr>
        <b/>
        <sz val="10"/>
        <color rgb="FFFF0000"/>
        <rFont val="Arial"/>
        <family val="2"/>
        <charset val="204"/>
      </rPr>
      <t>с верхним хватом</t>
    </r>
    <r>
      <rPr>
        <sz val="10"/>
        <rFont val="Arial"/>
        <family val="2"/>
        <charset val="204"/>
      </rPr>
      <t xml:space="preserve"> (ППЭ/Eva) (400х300х31мм)</t>
    </r>
  </si>
  <si>
    <t>01-44</t>
  </si>
  <si>
    <r>
      <rPr>
        <b/>
        <sz val="10"/>
        <rFont val="Arial"/>
        <family val="2"/>
        <charset val="204"/>
      </rPr>
      <t xml:space="preserve">Доска для плавания - колобашка, 2 в 1 (ППЭ). </t>
    </r>
    <r>
      <rPr>
        <sz val="10"/>
        <rFont val="Arial"/>
        <family val="2"/>
        <charset val="204"/>
      </rPr>
      <t xml:space="preserve">Вес ~ 0,07 кг. </t>
    </r>
  </si>
  <si>
    <t>01-26</t>
  </si>
  <si>
    <t xml:space="preserve">Колобашка "Профи" (220*120*90 +-10мм). Вес ~ 0,045 кг. </t>
  </si>
  <si>
    <t>01-27</t>
  </si>
  <si>
    <t xml:space="preserve">Колобашка "Супер Профи" (220*120*120 ±10мм). Вес ~ 0,065 кг. </t>
  </si>
  <si>
    <t>01-28</t>
  </si>
  <si>
    <t xml:space="preserve">Колобашка (поплавок для плавания) (220*105*90 ±10мм). Вес ~ 0,05 кг. </t>
  </si>
  <si>
    <t>01-29</t>
  </si>
  <si>
    <t>Манжеты -аквасапожки детские</t>
  </si>
  <si>
    <t>01-30</t>
  </si>
  <si>
    <t>Манжеты для аквааэробики (аквасапожки)</t>
  </si>
  <si>
    <t>01-31</t>
  </si>
  <si>
    <t>Обруч плавающий средний (для игр на воде)</t>
  </si>
  <si>
    <t>01-32</t>
  </si>
  <si>
    <t>Плавающая катушка "Цветок" (с 4-мя отверстиями под нудлы)</t>
  </si>
  <si>
    <t>01-33</t>
  </si>
  <si>
    <t>Плотик для бассейна (98х98х4,5см)</t>
  </si>
  <si>
    <t>01-45</t>
  </si>
  <si>
    <r>
      <rPr>
        <b/>
        <sz val="10"/>
        <color rgb="FFFF0000"/>
        <rFont val="Arial Cyr"/>
        <charset val="204"/>
      </rPr>
      <t>Нудл</t>
    </r>
    <r>
      <rPr>
        <sz val="10"/>
        <rFont val="Arial Cyr"/>
        <charset val="204"/>
      </rPr>
      <t xml:space="preserve"> цветной (гибкая палка) длина 160 см, диаметр 7 см +-5мм. Плотность 20 кг/м3</t>
    </r>
  </si>
  <si>
    <t>01-16</t>
  </si>
  <si>
    <t>Нудл (нудлс, гибкая аква палка) (Россия). Цвет в ассортименте. 163 см (+/- 30 мм), диаметр 7,5 cм (+/- 3 мм), плотность 26 кг/м3, (более упругий и массивный, чем нудл производства Бельгии) </t>
  </si>
  <si>
    <t>01-34</t>
  </si>
  <si>
    <t>Полоса разделительная для бассейна\ограждения на открытой воде (1м) (любительская)</t>
  </si>
  <si>
    <t>01-35</t>
  </si>
  <si>
    <t>Полоса разделительная для бассейна\ограждения на открытой воде (25м) (любительская)</t>
  </si>
  <si>
    <t>01-36</t>
  </si>
  <si>
    <t>Пояс страховочный (для аквааэробики) №1 (680х180х23мм)</t>
  </si>
  <si>
    <t>01-37</t>
  </si>
  <si>
    <t xml:space="preserve">Пояс страховочный (для аквааэробики) №2 (680х180х31мм). Вес ~ 0,16 кг. </t>
  </si>
  <si>
    <t>01-48</t>
  </si>
  <si>
    <t>Пояс страховочный (для плавания) 5-ти секционный (5 секций - каждая 220х110х31мм)</t>
  </si>
  <si>
    <t>01-47</t>
  </si>
  <si>
    <t>Пояс страховочный (для аквааэробики) Профи (680х270х31мм) (ППЭ-EVA). Вес - 0,24 кг</t>
  </si>
  <si>
    <t>01-53</t>
  </si>
  <si>
    <t xml:space="preserve">Пояс страховочный (для аквааэробики)  (800х320х31мм ±10мм.) (ППЭ-EVA). </t>
  </si>
  <si>
    <t>01-50</t>
  </si>
  <si>
    <t>Слалом-арка тонущая (подводная дуга с грузом) для обучения плаванию</t>
  </si>
  <si>
    <t>01-38</t>
  </si>
  <si>
    <t>Пояс страховочный (для плавания) 4-х секционный (4секции - 180х140х31мм)</t>
  </si>
  <si>
    <t>01-39</t>
  </si>
  <si>
    <t>Утяжилитель-манжета для ног (аквааэробика)</t>
  </si>
  <si>
    <t>Гимнастика, фитнесс</t>
  </si>
  <si>
    <t>06-01</t>
  </si>
  <si>
    <t>Палка гимнаст.пластик. 0.75м</t>
  </si>
  <si>
    <t>06-02</t>
  </si>
  <si>
    <t>Палка гимнаст.пластик. 0.8м</t>
  </si>
  <si>
    <t>06-03</t>
  </si>
  <si>
    <t>Палка гимнастическая пласт. 0,9м</t>
  </si>
  <si>
    <t>06-04</t>
  </si>
  <si>
    <t>Палка гимнастическая пласт. 1м</t>
  </si>
  <si>
    <t>06-05</t>
  </si>
  <si>
    <t>Палка гимнастич.пласт. 1,1м</t>
  </si>
  <si>
    <t>06-06</t>
  </si>
  <si>
    <t>Палка гимнастическая пласт. 1,2м</t>
  </si>
  <si>
    <t>06-07</t>
  </si>
  <si>
    <t>Скакалка цветная 1,8м</t>
  </si>
  <si>
    <t>06-08</t>
  </si>
  <si>
    <t>Скакалка цветная 2,5м</t>
  </si>
  <si>
    <t>06-09</t>
  </si>
  <si>
    <t>Скакалка цветная 2,8м</t>
  </si>
  <si>
    <t>06-10</t>
  </si>
  <si>
    <t>Скакалка цветная 3,0м</t>
  </si>
  <si>
    <t>06-11</t>
  </si>
  <si>
    <t>Скакалка цветная 3,2м</t>
  </si>
  <si>
    <t>06-12</t>
  </si>
  <si>
    <t>Скакалка цветная 3,5м</t>
  </si>
  <si>
    <t>06-13</t>
  </si>
  <si>
    <t>Скакалка цветная 3,8м</t>
  </si>
  <si>
    <t>06-39</t>
  </si>
  <si>
    <t>Скакалка (шнур черный, ручка цветная пластиковая) 2,8м</t>
  </si>
  <si>
    <t>06-40</t>
  </si>
  <si>
    <t>Скакалка (шнур черный, ручка цветная пластиковая) 3,8м</t>
  </si>
  <si>
    <t>06-41</t>
  </si>
  <si>
    <t>Скакалка гимнастическая ПА 48-прядная, d10 мм, 3 м. (цвет красный, зеленый, салатовый, синий, оранжевый)</t>
  </si>
  <si>
    <t>06-42</t>
  </si>
  <si>
    <t xml:space="preserve">Скакалка гимнастическая ПА 48-прядная, d10 мм с люрексом - 3 м </t>
  </si>
  <si>
    <t>06-30</t>
  </si>
  <si>
    <t>Трапеция спортивная детская</t>
  </si>
  <si>
    <t>06-31</t>
  </si>
  <si>
    <t>Бодибар пластиковый D-32мм, L-1м, 2кг</t>
  </si>
  <si>
    <t>06-32</t>
  </si>
  <si>
    <t>Бодибар пластиковый D-42мм, L-1м, 3кг</t>
  </si>
  <si>
    <t>06-33</t>
  </si>
  <si>
    <t>Бодибар пластиковый D-42мм, L-1м, 4кг</t>
  </si>
  <si>
    <t>06-34</t>
  </si>
  <si>
    <t>Бодибар пластиковый D-42мм, L-1,2м, 5кг</t>
  </si>
  <si>
    <t>Атлетика</t>
  </si>
  <si>
    <t>04-01</t>
  </si>
  <si>
    <r>
      <rPr>
        <sz val="10"/>
        <rFont val="Arial"/>
        <family val="2"/>
        <charset val="204"/>
      </rPr>
      <t xml:space="preserve">Гриф гантельный металло-пластиковый д25мм L36см (Россия) </t>
    </r>
    <r>
      <rPr>
        <b/>
        <sz val="10"/>
        <rFont val="Arial"/>
        <family val="2"/>
        <charset val="204"/>
      </rPr>
      <t>Patented</t>
    </r>
  </si>
  <si>
    <t>Подвижные игры</t>
  </si>
  <si>
    <t>07-01</t>
  </si>
  <si>
    <r>
      <rPr>
        <sz val="10"/>
        <rFont val="Arial Cyr"/>
        <charset val="204"/>
      </rPr>
      <t xml:space="preserve">Бумеранг Трехлопастной пластик, Россия </t>
    </r>
    <r>
      <rPr>
        <b/>
        <sz val="10"/>
        <rFont val="Arial"/>
        <family val="2"/>
        <charset val="204"/>
      </rPr>
      <t xml:space="preserve">Patented. </t>
    </r>
    <r>
      <rPr>
        <sz val="10"/>
        <rFont val="Arial"/>
        <family val="2"/>
        <charset val="204"/>
      </rPr>
      <t>230*205*3мм</t>
    </r>
  </si>
  <si>
    <t>07-43</t>
  </si>
  <si>
    <t>Бумеранг Моно четырехлопастной (проект Аркадия Немова) 297*297*3мм</t>
  </si>
  <si>
    <t>07-08</t>
  </si>
  <si>
    <t>Ракетки пляжные 2 шт + 2 мячика (сетка). Ракетка 415х185 мм</t>
  </si>
  <si>
    <t>07-09</t>
  </si>
  <si>
    <t>Ракетки пляжные 2 шт + 2 мячика (сетка + ПУ). Ракетка 415х185 мм</t>
  </si>
  <si>
    <t>07-62</t>
  </si>
  <si>
    <r>
      <rPr>
        <b/>
        <sz val="11"/>
        <rFont val="Arial"/>
        <family val="2"/>
        <charset val="204"/>
      </rPr>
      <t>Летний набор 3 в 1</t>
    </r>
    <r>
      <rPr>
        <sz val="11"/>
        <rFont val="Arial"/>
        <family val="2"/>
        <charset val="204"/>
      </rPr>
      <t xml:space="preserve">. </t>
    </r>
    <r>
      <rPr>
        <b/>
        <u/>
        <sz val="11"/>
        <rFont val="Arial"/>
        <family val="2"/>
        <charset val="204"/>
      </rPr>
      <t>Ракетки пляжные 2 шт + 2 мячика</t>
    </r>
    <r>
      <rPr>
        <sz val="11"/>
        <rFont val="Arial"/>
        <family val="2"/>
        <charset val="204"/>
      </rPr>
      <t xml:space="preserve"> (сетка), </t>
    </r>
    <r>
      <rPr>
        <b/>
        <u/>
        <sz val="11"/>
        <rFont val="Arial"/>
        <family val="2"/>
        <charset val="204"/>
      </rPr>
      <t>Бумеранг Моно</t>
    </r>
    <r>
      <rPr>
        <sz val="11"/>
        <rFont val="Arial"/>
        <family val="2"/>
        <charset val="204"/>
      </rPr>
      <t xml:space="preserve"> четырехлопастной, </t>
    </r>
    <r>
      <rPr>
        <b/>
        <u/>
        <sz val="11"/>
        <rFont val="Arial"/>
        <family val="2"/>
        <charset val="204"/>
      </rPr>
      <t>уличный кольцеброс</t>
    </r>
    <r>
      <rPr>
        <sz val="11"/>
        <rFont val="Arial"/>
        <family val="2"/>
        <charset val="204"/>
      </rPr>
      <t xml:space="preserve"> (3 стойки + 6колец). Ракетка 415х185 мм</t>
    </r>
  </si>
  <si>
    <t>07-63</t>
  </si>
  <si>
    <r>
      <rPr>
        <b/>
        <sz val="11"/>
        <rFont val="Arial"/>
        <family val="2"/>
        <charset val="204"/>
      </rPr>
      <t>Летний набор 3 в 1</t>
    </r>
    <r>
      <rPr>
        <sz val="11"/>
        <rFont val="Arial"/>
        <family val="2"/>
        <charset val="204"/>
      </rPr>
      <t>.</t>
    </r>
    <r>
      <rPr>
        <b/>
        <sz val="11"/>
        <rFont val="Arial"/>
        <family val="2"/>
        <charset val="204"/>
      </rPr>
      <t xml:space="preserve">  </t>
    </r>
    <r>
      <rPr>
        <b/>
        <u/>
        <sz val="11"/>
        <rFont val="Arial"/>
        <family val="2"/>
        <charset val="204"/>
      </rPr>
      <t>Ракетки пляжные 2 шт + 2 мячика</t>
    </r>
    <r>
      <rPr>
        <sz val="11"/>
        <rFont val="Arial"/>
        <family val="2"/>
        <charset val="204"/>
      </rPr>
      <t xml:space="preserve"> (сетка), </t>
    </r>
    <r>
      <rPr>
        <b/>
        <u/>
        <sz val="11"/>
        <rFont val="Arial"/>
        <family val="2"/>
        <charset val="204"/>
      </rPr>
      <t>опахало для мангала, уличный кольцеброс</t>
    </r>
    <r>
      <rPr>
        <sz val="11"/>
        <rFont val="Arial"/>
        <family val="2"/>
        <charset val="204"/>
      </rPr>
      <t xml:space="preserve"> (3 стойки + 6колец). Ракетка 415х185 мм</t>
    </r>
  </si>
  <si>
    <t>07-14</t>
  </si>
  <si>
    <t>Спортивная игра "Городки", дерево (2 биты 600мм, 5 городков 120мм, Д34мм)</t>
  </si>
  <si>
    <t>07-47</t>
  </si>
  <si>
    <t>Игра "Городки", пластик (2 биты 600мм, 5 городков 130мм, Д32мм)</t>
  </si>
  <si>
    <t>07-40</t>
  </si>
  <si>
    <t>Игра "Городки" Классик, дерево (2 биты 600мм, 5 городков 120мм, Д32мм ± 5мм)</t>
  </si>
  <si>
    <t>07-41</t>
  </si>
  <si>
    <t>Игра Крокет (2 биты, 4 ворот, 2 мячика) дерево+пластик. Вес 0,8 кг</t>
  </si>
  <si>
    <t>07-16</t>
  </si>
  <si>
    <t>Сачок детский (L-820мм, Д-230мм), деревянная ручка, металлический ободок.</t>
  </si>
  <si>
    <t>07-18</t>
  </si>
  <si>
    <t>Грабли с ручкой (L-490мм, B-180мм, черенок - дерево)</t>
  </si>
  <si>
    <t>07-19</t>
  </si>
  <si>
    <t>Грабли  (L-630мм, B-180мм, черенок - дерево)</t>
  </si>
  <si>
    <t>07-58</t>
  </si>
  <si>
    <t>Набор 6 колец для метания. 2 цвета ( цвет в ассортименте). D кольца 140мм</t>
  </si>
  <si>
    <t>07-59</t>
  </si>
  <si>
    <t>Набор 12 колец для метания. 3 цвета ( цвет в ассортименте). D кольца 140мм</t>
  </si>
  <si>
    <t>07-60</t>
  </si>
  <si>
    <t>Набор 20 колец для метания. 4 цвета ( цвет в ассортименте). D кольца 140мм</t>
  </si>
  <si>
    <t>07-48</t>
  </si>
  <si>
    <r>
      <rPr>
        <sz val="11"/>
        <rFont val="Arial Cyr"/>
        <charset val="204"/>
      </rPr>
      <t xml:space="preserve">Кольцеброс </t>
    </r>
    <r>
      <rPr>
        <b/>
        <u/>
        <sz val="11"/>
        <color rgb="FFFF0000"/>
        <rFont val="Arial Cyr"/>
        <charset val="204"/>
      </rPr>
      <t>для игры на улице</t>
    </r>
    <r>
      <rPr>
        <sz val="11"/>
        <rFont val="Arial Cyr"/>
        <charset val="204"/>
      </rPr>
      <t xml:space="preserve"> (</t>
    </r>
    <r>
      <rPr>
        <b/>
        <sz val="11"/>
        <rFont val="Arial Cyr"/>
        <charset val="204"/>
      </rPr>
      <t>3</t>
    </r>
    <r>
      <rPr>
        <sz val="11"/>
        <rFont val="Arial Cyr"/>
        <charset val="204"/>
      </rPr>
      <t xml:space="preserve"> стойки, </t>
    </r>
    <r>
      <rPr>
        <b/>
        <sz val="11"/>
        <rFont val="Arial Cyr"/>
        <charset val="204"/>
      </rPr>
      <t>6</t>
    </r>
    <r>
      <rPr>
        <sz val="11"/>
        <rFont val="Arial Cyr"/>
        <charset val="204"/>
      </rPr>
      <t xml:space="preserve"> колец)</t>
    </r>
  </si>
  <si>
    <t>07-49</t>
  </si>
  <si>
    <r>
      <rPr>
        <sz val="11"/>
        <rFont val="Arial Cyr"/>
        <charset val="204"/>
      </rPr>
      <t xml:space="preserve">Кольцеброс </t>
    </r>
    <r>
      <rPr>
        <b/>
        <u/>
        <sz val="11"/>
        <color rgb="FFFF0000"/>
        <rFont val="Arial Cyr"/>
        <charset val="204"/>
      </rPr>
      <t>для игры на улице</t>
    </r>
    <r>
      <rPr>
        <sz val="11"/>
        <rFont val="Arial Cyr"/>
        <charset val="204"/>
      </rPr>
      <t xml:space="preserve"> (</t>
    </r>
    <r>
      <rPr>
        <b/>
        <sz val="11"/>
        <rFont val="Arial Cyr"/>
        <charset val="204"/>
      </rPr>
      <t>5</t>
    </r>
    <r>
      <rPr>
        <sz val="11"/>
        <rFont val="Arial Cyr"/>
        <charset val="204"/>
      </rPr>
      <t xml:space="preserve"> стоек, </t>
    </r>
    <r>
      <rPr>
        <b/>
        <sz val="11"/>
        <rFont val="Arial Cyr"/>
        <charset val="204"/>
      </rPr>
      <t>10</t>
    </r>
    <r>
      <rPr>
        <sz val="11"/>
        <rFont val="Arial Cyr"/>
        <charset val="204"/>
      </rPr>
      <t xml:space="preserve"> колец)</t>
    </r>
  </si>
  <si>
    <t>07-50</t>
  </si>
  <si>
    <r>
      <rPr>
        <sz val="11"/>
        <rFont val="Arial Cyr"/>
        <charset val="204"/>
      </rPr>
      <t>Кольцеброс</t>
    </r>
    <r>
      <rPr>
        <sz val="10"/>
        <rFont val="Arial Cyr"/>
        <charset val="204"/>
      </rPr>
      <t xml:space="preserve"> </t>
    </r>
    <r>
      <rPr>
        <b/>
        <sz val="11"/>
        <color rgb="FFFF0000"/>
        <rFont val="Arial Cyr"/>
        <charset val="204"/>
      </rPr>
      <t>3D профи</t>
    </r>
    <r>
      <rPr>
        <sz val="10"/>
        <rFont val="Arial Cyr"/>
        <charset val="204"/>
      </rPr>
      <t xml:space="preserve"> ( </t>
    </r>
    <r>
      <rPr>
        <b/>
        <sz val="11"/>
        <rFont val="Arial Cyr"/>
        <charset val="204"/>
      </rPr>
      <t>7</t>
    </r>
    <r>
      <rPr>
        <sz val="11"/>
        <rFont val="Arial Cyr"/>
        <charset val="204"/>
      </rPr>
      <t xml:space="preserve"> разновысотных стоек, </t>
    </r>
    <r>
      <rPr>
        <b/>
        <sz val="11"/>
        <rFont val="Arial Cyr"/>
        <charset val="204"/>
      </rPr>
      <t>14</t>
    </r>
    <r>
      <rPr>
        <sz val="11"/>
        <rFont val="Arial Cyr"/>
        <charset val="204"/>
      </rPr>
      <t xml:space="preserve"> колец</t>
    </r>
    <r>
      <rPr>
        <sz val="10"/>
        <rFont val="Arial Cyr"/>
        <charset val="204"/>
      </rPr>
      <t xml:space="preserve">) </t>
    </r>
  </si>
  <si>
    <t>07-51</t>
  </si>
  <si>
    <r>
      <rPr>
        <b/>
        <sz val="12"/>
        <rFont val="Arial Cyr"/>
        <charset val="204"/>
      </rPr>
      <t>Игровой набор 3 в 1  "Лето в движении" (мини)</t>
    </r>
    <r>
      <rPr>
        <b/>
        <sz val="16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-  кольцеброс для игры на улице (3 стойки, 6 колец), скакалка 2,8м., бумеранг Моно четырехлопастной</t>
    </r>
  </si>
  <si>
    <t>07-52</t>
  </si>
  <si>
    <r>
      <rPr>
        <b/>
        <sz val="12"/>
        <rFont val="Arial Cyr"/>
        <charset val="204"/>
      </rPr>
      <t>Игровой набор 5 в 1  "Лето в движении" (макси)</t>
    </r>
    <r>
      <rPr>
        <b/>
        <sz val="16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-  кольцеброс для игры на улице (3 стойки, 6 колец), скакалка 2,8м., мяч (d-64мм), бумеранг Моно четырехлопастной, поймай мяч (2 игрока)</t>
    </r>
  </si>
  <si>
    <t>07-53</t>
  </si>
  <si>
    <r>
      <rPr>
        <b/>
        <sz val="12"/>
        <rFont val="Arial Cyr"/>
        <charset val="204"/>
      </rPr>
      <t>Летний набор 3 в 1 "На Барбекю" (мини)</t>
    </r>
    <r>
      <rPr>
        <b/>
        <sz val="12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 xml:space="preserve">- </t>
    </r>
    <r>
      <rPr>
        <sz val="11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 xml:space="preserve">кольцеброс для игры на улице (3 стойки, 6 колец), скакалка 2,8м., веер для мангала (опахало) </t>
    </r>
  </si>
  <si>
    <t>07-54</t>
  </si>
  <si>
    <r>
      <rPr>
        <b/>
        <sz val="12"/>
        <rFont val="Arial Cyr"/>
        <charset val="204"/>
      </rPr>
      <t>Летний набор 5 в 1  "На Барбекю" (макси)</t>
    </r>
    <r>
      <rPr>
        <b/>
        <sz val="16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-</t>
    </r>
    <r>
      <rPr>
        <sz val="16"/>
        <color rgb="FFFF0000"/>
        <rFont val="Arial Cyr"/>
        <charset val="204"/>
      </rPr>
      <t xml:space="preserve">  </t>
    </r>
    <r>
      <rPr>
        <sz val="11"/>
        <color rgb="FF000000"/>
        <rFont val="Arial Cyr"/>
        <charset val="204"/>
      </rPr>
      <t>кольцеброс для игры на улице (3 стойки, 6 колец), скакалка 2,8м., бумеранг Моно четырехлопастной, веер для мангала (опахало), мяч (d-64мм)</t>
    </r>
  </si>
  <si>
    <t>07-44-PL3357</t>
  </si>
  <si>
    <t>Кегли большие (8 Кеглей + 1 шар (размер кегли: высота 30 см , диаметр 8 см , шар диаметр 14 см )) в держателе</t>
  </si>
  <si>
    <t>07-45-pl3356</t>
  </si>
  <si>
    <t>Кегли большие (8 Кеглей + 2 шарика (размер кегли: высота 30 см , диаметр 8 см , шарики диаметр 7 см )) в держателе</t>
  </si>
  <si>
    <t>07-46-pl3352</t>
  </si>
  <si>
    <t>Кегли малые (8 Кеглей + 2 шарика (размер кегли: высота 24 см,  диаметр 6 см ,шарики диаметр 7 см ))  в держателе</t>
  </si>
  <si>
    <t>07-36-pl3360</t>
  </si>
  <si>
    <t>Кегли Малые 8 шт.+ мячик 14см в держателе</t>
  </si>
  <si>
    <t>Конструкторы, развивающие игры и дидактический материал</t>
  </si>
  <si>
    <t>09-К003</t>
  </si>
  <si>
    <t>Конструктор "Строитель-С75". (массив) 75 деталей Комплектация: Параллелепипед 120*40*20, 8шт, Параллелепипед 80*40*20 8шт, Параллелепипед 120*20*20 10шт, Параллелепипед 60*20*20 11шт, Параллелепипед 80*40*40 2шт, Куб 40*40*40 4шт, Параллелепипед 120*40*40 2шт, Параллелепипед 60*40*20 2шт, Цилиндр диаметр 40, высота 60 4шт, Цилиндр диаметр 40, высота 80 4шт, Цилиндр диаметр 40, высота 120 2 шт, Параллелепипед с аркой 80*40*20 4шт, Параллелепипед с аркой 60*40*20 2шт, Правильная треугольная призма 60*60*84*20 2шт, Правильная треугольная призма 40*40*55*40 2шт, Правильная треугольная призма 40*40*55*20 8шт. Упаковка: деревянный ящик с крышкой-задвижкой. Размер ящика 41,5*31*6см</t>
  </si>
  <si>
    <t>ПРОЧЕЕ</t>
  </si>
  <si>
    <t>010-6</t>
  </si>
  <si>
    <r>
      <rPr>
        <b/>
        <sz val="10"/>
        <rFont val="Verdana"/>
        <family val="2"/>
        <charset val="204"/>
      </rPr>
      <t>Веер-опахало для мангала (для раздува углей)</t>
    </r>
    <r>
      <rPr>
        <b/>
        <sz val="10"/>
        <color rgb="FFFF0000"/>
        <rFont val="Verdana"/>
        <family val="2"/>
        <charset val="204"/>
      </rPr>
      <t xml:space="preserve"> </t>
    </r>
    <r>
      <rPr>
        <sz val="10"/>
        <rFont val="Verdana"/>
        <family val="2"/>
        <charset val="204"/>
      </rPr>
      <t>Ширина 215мм, длина 324мм</t>
    </r>
  </si>
  <si>
    <t>К05-05</t>
  </si>
  <si>
    <t>Большая кроватка для куклы (сердечко) - спальное место 50х20 см</t>
  </si>
  <si>
    <t>5, 10, 20</t>
  </si>
  <si>
    <t>В01-12</t>
  </si>
  <si>
    <t>Мягкая мебель для кукол: диван + два кресла, 360х120х120 мм</t>
  </si>
  <si>
    <t>М01-22</t>
  </si>
  <si>
    <t>Клюшка хоккейная дерево + пластик с шайбой в упаковке</t>
  </si>
  <si>
    <t>М02-01</t>
  </si>
  <si>
    <t>Русское лото в картонной упаковке</t>
  </si>
  <si>
    <t>М02-04</t>
  </si>
  <si>
    <t>Доска для шахмат/шашек со сгибом Картон</t>
  </si>
  <si>
    <t>М02-08</t>
  </si>
  <si>
    <t>Нарды большие с деревянными фишками, 600х300 мм</t>
  </si>
  <si>
    <t>М02-10</t>
  </si>
  <si>
    <t>Нарды деревянные малые с деревянными фишками, 400х200 мм</t>
  </si>
  <si>
    <t>М02-13</t>
  </si>
  <si>
    <t>Шахматы деревянные обиходные (парафин), 300х145 мм</t>
  </si>
  <si>
    <t>М02-16</t>
  </si>
  <si>
    <t>Шахматы гроссмейстерские, король 106мм, пешка 57мм</t>
  </si>
  <si>
    <t>М02-18</t>
  </si>
  <si>
    <t>Шахматы деревянные обиходные (лак), 300х145 мм</t>
  </si>
  <si>
    <t>М02-21</t>
  </si>
  <si>
    <t>Шашки пластиковые с доской с коробкой, 300х145 мм</t>
  </si>
  <si>
    <t>М02-22</t>
  </si>
  <si>
    <t>Шашки деревянные с доской с коробкой, 300Х145 мм</t>
  </si>
  <si>
    <t>М02-98</t>
  </si>
  <si>
    <t>Шахматы подарочные черные</t>
  </si>
  <si>
    <t>М02-24</t>
  </si>
  <si>
    <t>Домино</t>
  </si>
  <si>
    <t>М02-27</t>
  </si>
  <si>
    <t>Шашки в пластмассовой цветной коробке</t>
  </si>
  <si>
    <t>М02-65</t>
  </si>
  <si>
    <t>Доска для шахмат/ шашек со сгибом Гофрокартон</t>
  </si>
  <si>
    <t>М07-08</t>
  </si>
  <si>
    <t>М07-09</t>
  </si>
  <si>
    <t>М05-35</t>
  </si>
  <si>
    <t>Форма для лепки снежков «Снежный смайлик (Snow smile)»  длина 360 ± 5мм, диаметр снежка 70 ± 5мм</t>
  </si>
  <si>
    <t>М08-02</t>
  </si>
  <si>
    <t>Дартс большой (D 43см)</t>
  </si>
  <si>
    <t>М08-04</t>
  </si>
  <si>
    <t>Дартс малый (D 35см)</t>
  </si>
  <si>
    <t>М08-06</t>
  </si>
  <si>
    <t>Комплект дротиков 3 шт (в блистере)</t>
  </si>
  <si>
    <t>М05-01</t>
  </si>
  <si>
    <t>Клюшка хоккейная дерево + пластик</t>
  </si>
  <si>
    <t>М05-03</t>
  </si>
  <si>
    <t>Клюшка хоккейная (дерево + пластик) с шайбоq + мяч  в упаковке,  мм</t>
  </si>
  <si>
    <t>М05-22</t>
  </si>
  <si>
    <t>Хоккейный набор(2 клюшки + 2 ворот с сеткой + шайба + мяч) в коробке</t>
  </si>
  <si>
    <t>М07-21</t>
  </si>
  <si>
    <t>Кольцеброс шароброс 2 шара + 2 кольца</t>
  </si>
  <si>
    <t>М07-23</t>
  </si>
  <si>
    <t>Кольцеброс шароброс 4 шара + 4 кольца</t>
  </si>
  <si>
    <t>М07-24</t>
  </si>
  <si>
    <t>Кольцеброс 4 кольца</t>
  </si>
  <si>
    <t>М07-27</t>
  </si>
  <si>
    <t>Кольцеброс 8 колец</t>
  </si>
  <si>
    <t>М07-28</t>
  </si>
  <si>
    <t>Шароброс 4 шара</t>
  </si>
  <si>
    <t>М07-29</t>
  </si>
  <si>
    <t>Шароброс 5 шаров</t>
  </si>
  <si>
    <t>М09-16</t>
  </si>
  <si>
    <t>Логический куб №3 (маленькие вставки)</t>
  </si>
  <si>
    <t>М09-17</t>
  </si>
  <si>
    <t>Логический куб №4 (большие и маленькие вставки)</t>
  </si>
  <si>
    <t>Кол-во</t>
  </si>
  <si>
    <t>Сумма заказа</t>
  </si>
  <si>
    <t xml:space="preserve">  Цена, руб.</t>
  </si>
  <si>
    <t>Упаковка, кол-во в упаковке</t>
  </si>
  <si>
    <t>Деревянный конструктор №1, 230х330х240 мм</t>
  </si>
  <si>
    <t>Деревянный конструктор №2, 230х330х240 мм</t>
  </si>
  <si>
    <t>Деревянный конструктор №3, 230х390х390 мм</t>
  </si>
  <si>
    <t>Деревянная кроватка для куклы №1, 240х430х190 мм</t>
  </si>
  <si>
    <t>Деревянная кроватка для куклы №2 (цветы), 240х450х220 мм</t>
  </si>
  <si>
    <t>Мольберт черный под мел (венге), 470х900 мм</t>
  </si>
  <si>
    <t>Деревянная кроватка для куклы №4, 240х430х190 мм</t>
  </si>
  <si>
    <t>Качели-волна деревянные, 330х275х30 мм</t>
  </si>
  <si>
    <t>Лопатка деревянная для детей, 15х700 мм</t>
  </si>
  <si>
    <t>Качалка-мостик, 820х400 мм</t>
  </si>
  <si>
    <t>Конь-качалка, 760х500 мм</t>
  </si>
  <si>
    <t>Стульчик</t>
  </si>
  <si>
    <t>К01-01</t>
  </si>
  <si>
    <t>К01-02</t>
  </si>
  <si>
    <t>К01-03</t>
  </si>
  <si>
    <t>К01-04</t>
  </si>
  <si>
    <t>К01-05</t>
  </si>
  <si>
    <t>К01-09</t>
  </si>
  <si>
    <t>К01-07</t>
  </si>
  <si>
    <t>К01-11</t>
  </si>
  <si>
    <t>К01-25</t>
  </si>
  <si>
    <t>К01-27</t>
  </si>
  <si>
    <t>К01-28</t>
  </si>
  <si>
    <t>К01-29</t>
  </si>
  <si>
    <t>Телефон: +7 905 610-21-27</t>
  </si>
  <si>
    <t>E-mail: ip.kondrat@yandex.ru</t>
  </si>
  <si>
    <t xml:space="preserve">ИП Кондратьев А.В. </t>
  </si>
  <si>
    <t>Изображение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</si>
</sst>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rgb="FFFFFF00"/>
      <name val="Arial Cyr"/>
      <charset val="204"/>
    </font>
    <font>
      <b/>
      <sz val="10"/>
      <color rgb="FFFF0000"/>
      <name val="Arial Cyr"/>
      <charset val="204"/>
    </font>
    <font>
      <b/>
      <sz val="10"/>
      <color rgb="FFFF0000"/>
      <name val="Arial"/>
      <family val="2"/>
      <charset val="204"/>
    </font>
    <font>
      <sz val="11"/>
      <name val="Arial Cyr"/>
      <charset val="204"/>
    </font>
    <font>
      <b/>
      <sz val="13"/>
      <color rgb="FFFF0000"/>
      <name val="Arial Cyr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color rgb="FF0000FF"/>
      <name val="Arial"/>
      <family val="2"/>
      <charset val="204"/>
    </font>
    <font>
      <sz val="10"/>
      <color rgb="FF000000"/>
      <name val="Arial "/>
      <charset val="204"/>
    </font>
    <font>
      <b/>
      <sz val="10"/>
      <color rgb="FF000000"/>
      <name val="Arial "/>
      <charset val="204"/>
    </font>
    <font>
      <sz val="11"/>
      <name val="Arial"/>
      <family val="2"/>
      <charset val="204"/>
    </font>
    <font>
      <b/>
      <sz val="12"/>
      <name val="Arial Cyr"/>
      <charset val="204"/>
    </font>
    <font>
      <b/>
      <sz val="12"/>
      <color rgb="FF0066CC"/>
      <name val="Arial Cyr"/>
      <charset val="204"/>
    </font>
    <font>
      <b/>
      <sz val="11"/>
      <color rgb="FFFF0000"/>
      <name val="Arial Cyr"/>
      <charset val="204"/>
    </font>
    <font>
      <b/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0000FF"/>
      <name val="Arial Cyr"/>
      <charset val="204"/>
    </font>
    <font>
      <sz val="10"/>
      <color rgb="FF0000FF"/>
      <name val="Arial Cyr"/>
      <charset val="204"/>
    </font>
    <font>
      <b/>
      <sz val="11"/>
      <name val="Arial Cyr"/>
      <charset val="204"/>
    </font>
    <font>
      <b/>
      <sz val="11"/>
      <name val="Arial"/>
      <family val="2"/>
      <charset val="204"/>
    </font>
    <font>
      <b/>
      <u/>
      <sz val="10"/>
      <name val="Arial"/>
      <family val="2"/>
      <charset val="204"/>
    </font>
    <font>
      <b/>
      <sz val="9"/>
      <color rgb="FFFF0000"/>
      <name val="Arial Cyr"/>
      <charset val="204"/>
    </font>
    <font>
      <b/>
      <sz val="14"/>
      <name val="Arial Cyr"/>
      <charset val="204"/>
    </font>
    <font>
      <b/>
      <sz val="14"/>
      <color rgb="FFFF0000"/>
      <name val="Arial Cyr"/>
      <charset val="204"/>
    </font>
    <font>
      <b/>
      <sz val="12"/>
      <color rgb="FFFFFF00"/>
      <name val="Arial"/>
      <family val="2"/>
      <charset val="204"/>
    </font>
    <font>
      <b/>
      <i/>
      <sz val="10"/>
      <name val="Arial Cyr"/>
      <charset val="204"/>
    </font>
    <font>
      <b/>
      <sz val="13"/>
      <color rgb="FFFFFF00"/>
      <name val="Arial Cyr"/>
      <charset val="204"/>
    </font>
    <font>
      <b/>
      <sz val="12"/>
      <color rgb="FFFF0000"/>
      <name val="Arial Cyr"/>
      <charset val="204"/>
    </font>
    <font>
      <b/>
      <sz val="9"/>
      <color rgb="FFFFFF00"/>
      <name val="Arial Cyr"/>
      <charset val="204"/>
    </font>
    <font>
      <b/>
      <sz val="10"/>
      <color rgb="FF000000"/>
      <name val="Arial Cyr"/>
      <charset val="204"/>
    </font>
    <font>
      <sz val="11"/>
      <color rgb="FF000000"/>
      <name val="Arial"/>
      <family val="2"/>
      <charset val="204"/>
    </font>
    <font>
      <b/>
      <u/>
      <sz val="11"/>
      <name val="Arial"/>
      <family val="2"/>
      <charset val="204"/>
    </font>
    <font>
      <b/>
      <u/>
      <sz val="11"/>
      <color rgb="FFFF0000"/>
      <name val="Arial Cyr"/>
      <charset val="204"/>
    </font>
    <font>
      <b/>
      <sz val="16"/>
      <name val="Arial Cyr"/>
      <charset val="204"/>
    </font>
    <font>
      <sz val="11"/>
      <color rgb="FF000000"/>
      <name val="Arial Cyr"/>
      <charset val="204"/>
    </font>
    <font>
      <b/>
      <sz val="16"/>
      <color rgb="FFFF0000"/>
      <name val="Arial Cyr"/>
      <charset val="204"/>
    </font>
    <font>
      <sz val="11"/>
      <color rgb="FFFF0000"/>
      <name val="Arial Cyr"/>
      <charset val="204"/>
    </font>
    <font>
      <sz val="16"/>
      <color rgb="FFFF0000"/>
      <name val="Arial Cyr"/>
      <charset val="204"/>
    </font>
    <font>
      <sz val="9"/>
      <name val="Century Gothic"/>
      <family val="2"/>
      <charset val="204"/>
    </font>
    <font>
      <b/>
      <sz val="14"/>
      <name val="Verdana"/>
      <family val="2"/>
      <charset val="204"/>
    </font>
    <font>
      <b/>
      <sz val="10"/>
      <color rgb="FF800080"/>
      <name val="Arial Cyr"/>
      <charset val="204"/>
    </font>
    <font>
      <b/>
      <sz val="10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Verdana"/>
      <family val="2"/>
      <charset val="204"/>
    </font>
    <font>
      <sz val="11"/>
      <color rgb="FF000000"/>
      <name val="Calibri"/>
      <family val="2"/>
      <charset val="204"/>
    </font>
    <font>
      <b/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22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AC090"/>
        <bgColor rgb="FFC0C0C0"/>
      </patternFill>
    </fill>
    <fill>
      <patternFill patternType="solid">
        <fgColor rgb="FF800080"/>
        <bgColor rgb="FF800080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558ED5"/>
        <bgColor rgb="FF808080"/>
      </patternFill>
    </fill>
    <fill>
      <patternFill patternType="solid">
        <fgColor rgb="FFCCCCFF"/>
        <bgColor rgb="FFC0C0C0"/>
      </patternFill>
    </fill>
    <fill>
      <patternFill patternType="solid">
        <fgColor rgb="FF0070C0"/>
        <bgColor rgb="FF0066CC"/>
      </patternFill>
    </fill>
    <fill>
      <patternFill patternType="solid">
        <fgColor rgb="FF00B050"/>
        <bgColor rgb="FF008080"/>
      </patternFill>
    </fill>
    <fill>
      <patternFill patternType="solid">
        <fgColor rgb="FFFF99CC"/>
        <bgColor rgb="FFFF8080"/>
      </patternFill>
    </fill>
    <fill>
      <patternFill patternType="solid">
        <fgColor rgb="FFFFFFFF"/>
        <bgColor rgb="FFFFFFCC"/>
      </patternFill>
    </fill>
    <fill>
      <patternFill patternType="solid">
        <fgColor rgb="FF00FF00"/>
        <bgColor rgb="FF33CCCC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rgb="FF3C3C3C"/>
      </left>
      <right/>
      <top style="medium">
        <color indexed="64"/>
      </top>
      <bottom style="medium">
        <color indexed="64"/>
      </bottom>
      <diagonal/>
    </border>
    <border>
      <left style="thin">
        <color rgb="FF3C3C3C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4">
    <xf numFmtId="0" fontId="0" fillId="0" borderId="0"/>
    <xf numFmtId="0" fontId="4" fillId="0" borderId="0" applyBorder="0" applyProtection="0"/>
    <xf numFmtId="0" fontId="1" fillId="0" borderId="0"/>
    <xf numFmtId="0" fontId="53" fillId="0" borderId="0"/>
  </cellStyleXfs>
  <cellXfs count="177">
    <xf numFmtId="0" fontId="0" fillId="0" borderId="0" xfId="0"/>
    <xf numFmtId="0" fontId="0" fillId="0" borderId="0" xfId="0" applyAlignment="1">
      <alignment vertical="center"/>
    </xf>
    <xf numFmtId="49" fontId="1" fillId="0" borderId="0" xfId="0" applyNumberFormat="1" applyFont="1"/>
    <xf numFmtId="0" fontId="3" fillId="0" borderId="0" xfId="1" applyFont="1" applyBorder="1" applyAlignment="1" applyProtection="1">
      <alignment horizontal="center"/>
    </xf>
    <xf numFmtId="49" fontId="1" fillId="2" borderId="1" xfId="0" applyNumberFormat="1" applyFont="1" applyFill="1" applyBorder="1" applyAlignment="1">
      <alignment vertical="top"/>
    </xf>
    <xf numFmtId="0" fontId="6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vertical="top"/>
    </xf>
    <xf numFmtId="0" fontId="0" fillId="0" borderId="1" xfId="0" applyFont="1" applyBorder="1" applyAlignment="1">
      <alignment horizontal="justify" vertical="top" wrapText="1"/>
    </xf>
    <xf numFmtId="0" fontId="7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left" vertical="center" wrapText="1"/>
    </xf>
    <xf numFmtId="2" fontId="1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top" wrapText="1"/>
    </xf>
    <xf numFmtId="49" fontId="1" fillId="4" borderId="7" xfId="0" applyNumberFormat="1" applyFont="1" applyFill="1" applyBorder="1" applyAlignment="1">
      <alignment vertical="top"/>
    </xf>
    <xf numFmtId="0" fontId="6" fillId="4" borderId="0" xfId="0" applyFont="1" applyFill="1" applyAlignment="1">
      <alignment horizontal="center" vertical="top" wrapText="1"/>
    </xf>
    <xf numFmtId="0" fontId="0" fillId="4" borderId="7" xfId="0" applyFill="1" applyBorder="1" applyAlignment="1">
      <alignment horizontal="center" vertical="center"/>
    </xf>
    <xf numFmtId="0" fontId="0" fillId="0" borderId="0" xfId="0" applyAlignment="1">
      <alignment vertical="top"/>
    </xf>
    <xf numFmtId="49" fontId="1" fillId="0" borderId="1" xfId="0" applyNumberFormat="1" applyFont="1" applyBorder="1"/>
    <xf numFmtId="0" fontId="1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top"/>
    </xf>
    <xf numFmtId="49" fontId="0" fillId="0" borderId="1" xfId="0" applyNumberFormat="1" applyBorder="1"/>
    <xf numFmtId="49" fontId="0" fillId="4" borderId="1" xfId="0" applyNumberFormat="1" applyFill="1" applyBorder="1"/>
    <xf numFmtId="0" fontId="15" fillId="4" borderId="1" xfId="0" applyFon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justify" vertical="top" wrapText="1"/>
    </xf>
    <xf numFmtId="0" fontId="18" fillId="0" borderId="1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justify" vertical="top" wrapText="1"/>
    </xf>
    <xf numFmtId="0" fontId="22" fillId="0" borderId="1" xfId="0" applyFont="1" applyBorder="1" applyAlignment="1">
      <alignment horizontal="justify" vertical="top" wrapText="1"/>
    </xf>
    <xf numFmtId="0" fontId="22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justify" vertical="top" wrapText="1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justify" vertical="top" wrapText="1"/>
    </xf>
    <xf numFmtId="0" fontId="5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15" fillId="4" borderId="1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30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5" fillId="0" borderId="1" xfId="0" applyNumberFormat="1" applyFont="1" applyBorder="1"/>
    <xf numFmtId="49" fontId="1" fillId="5" borderId="1" xfId="0" applyNumberFormat="1" applyFont="1" applyFill="1" applyBorder="1" applyAlignment="1">
      <alignment vertical="top"/>
    </xf>
    <xf numFmtId="0" fontId="31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top" wrapText="1"/>
    </xf>
    <xf numFmtId="0" fontId="33" fillId="6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justify" vertical="top" wrapText="1"/>
    </xf>
    <xf numFmtId="0" fontId="12" fillId="7" borderId="8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 wrapText="1"/>
    </xf>
    <xf numFmtId="0" fontId="12" fillId="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19" fillId="7" borderId="1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top" wrapText="1"/>
    </xf>
    <xf numFmtId="49" fontId="1" fillId="4" borderId="1" xfId="0" applyNumberFormat="1" applyFont="1" applyFill="1" applyBorder="1" applyAlignment="1">
      <alignment vertical="top"/>
    </xf>
    <xf numFmtId="0" fontId="6" fillId="4" borderId="8" xfId="0" applyFont="1" applyFill="1" applyBorder="1" applyAlignment="1">
      <alignment horizontal="center" vertical="top" wrapText="1"/>
    </xf>
    <xf numFmtId="0" fontId="35" fillId="8" borderId="1" xfId="0" applyFont="1" applyFill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left" vertical="top" wrapText="1"/>
    </xf>
    <xf numFmtId="0" fontId="35" fillId="9" borderId="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49" fontId="1" fillId="4" borderId="1" xfId="0" applyNumberFormat="1" applyFont="1" applyFill="1" applyBorder="1"/>
    <xf numFmtId="0" fontId="6" fillId="4" borderId="3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2" fontId="8" fillId="0" borderId="1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left" vertical="top" wrapText="1"/>
    </xf>
    <xf numFmtId="0" fontId="39" fillId="0" borderId="0" xfId="0" applyFont="1" applyAlignment="1">
      <alignment horizontal="justify" wrapText="1"/>
    </xf>
    <xf numFmtId="0" fontId="8" fillId="4" borderId="1" xfId="0" applyFont="1" applyFill="1" applyBorder="1" applyAlignment="1">
      <alignment vertical="center"/>
    </xf>
    <xf numFmtId="2" fontId="8" fillId="4" borderId="1" xfId="0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0" fillId="5" borderId="8" xfId="0" applyFont="1" applyFill="1" applyBorder="1" applyAlignment="1">
      <alignment horizontal="left" vertical="top" wrapText="1"/>
    </xf>
    <xf numFmtId="0" fontId="6" fillId="4" borderId="0" xfId="0" applyFont="1" applyFill="1" applyAlignment="1">
      <alignment horizontal="center" vertical="top"/>
    </xf>
    <xf numFmtId="0" fontId="0" fillId="4" borderId="7" xfId="0" applyFill="1" applyBorder="1" applyAlignment="1">
      <alignment vertical="center"/>
    </xf>
    <xf numFmtId="49" fontId="1" fillId="0" borderId="7" xfId="0" applyNumberFormat="1" applyFont="1" applyBorder="1" applyAlignment="1">
      <alignment vertical="top"/>
    </xf>
    <xf numFmtId="0" fontId="0" fillId="4" borderId="1" xfId="0" applyFill="1" applyBorder="1" applyAlignment="1">
      <alignment vertical="center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center" wrapText="1"/>
    </xf>
    <xf numFmtId="49" fontId="5" fillId="11" borderId="1" xfId="0" applyNumberFormat="1" applyFont="1" applyFill="1" applyBorder="1" applyAlignment="1">
      <alignment horizontal="center" vertical="center"/>
    </xf>
    <xf numFmtId="0" fontId="19" fillId="11" borderId="5" xfId="0" applyFont="1" applyFill="1" applyBorder="1" applyAlignment="1">
      <alignment horizontal="justify" vertical="center" wrapText="1"/>
    </xf>
    <xf numFmtId="0" fontId="0" fillId="11" borderId="0" xfId="0" applyFill="1"/>
    <xf numFmtId="0" fontId="47" fillId="0" borderId="1" xfId="0" applyFont="1" applyBorder="1" applyAlignment="1">
      <alignment horizontal="center" vertical="center"/>
    </xf>
    <xf numFmtId="49" fontId="1" fillId="4" borderId="13" xfId="0" applyNumberFormat="1" applyFont="1" applyFill="1" applyBorder="1" applyAlignment="1">
      <alignment vertical="top"/>
    </xf>
    <xf numFmtId="0" fontId="6" fillId="4" borderId="0" xfId="0" applyFont="1" applyFill="1" applyAlignment="1">
      <alignment horizontal="left" vertical="top"/>
    </xf>
    <xf numFmtId="0" fontId="0" fillId="4" borderId="13" xfId="0" applyFill="1" applyBorder="1" applyAlignment="1">
      <alignment vertical="center"/>
    </xf>
    <xf numFmtId="0" fontId="48" fillId="0" borderId="5" xfId="0" applyFont="1" applyBorder="1" applyAlignment="1">
      <alignment horizontal="center" vertical="center" wrapText="1"/>
    </xf>
    <xf numFmtId="2" fontId="49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top" wrapText="1"/>
    </xf>
    <xf numFmtId="49" fontId="5" fillId="0" borderId="14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1" fillId="0" borderId="16" xfId="0" applyFont="1" applyBorder="1"/>
    <xf numFmtId="0" fontId="55" fillId="0" borderId="16" xfId="0" applyFont="1" applyBorder="1" applyAlignment="1">
      <alignment horizontal="left" vertical="center" wrapText="1"/>
    </xf>
    <xf numFmtId="0" fontId="55" fillId="0" borderId="16" xfId="3" applyFont="1" applyBorder="1" applyAlignment="1">
      <alignment horizontal="center" vertical="center" wrapText="1"/>
    </xf>
    <xf numFmtId="1" fontId="55" fillId="12" borderId="16" xfId="3" applyNumberFormat="1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5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55" fillId="0" borderId="17" xfId="0" applyFont="1" applyBorder="1" applyAlignment="1">
      <alignment horizontal="left" vertical="center" wrapText="1"/>
    </xf>
    <xf numFmtId="0" fontId="55" fillId="0" borderId="17" xfId="3" applyFont="1" applyBorder="1" applyAlignment="1">
      <alignment horizontal="center" vertical="center" wrapText="1"/>
    </xf>
    <xf numFmtId="1" fontId="55" fillId="12" borderId="17" xfId="3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" fontId="55" fillId="0" borderId="17" xfId="3" applyNumberFormat="1" applyFont="1" applyBorder="1" applyAlignment="1">
      <alignment horizontal="center" vertical="center"/>
    </xf>
    <xf numFmtId="1" fontId="54" fillId="0" borderId="18" xfId="3" applyNumberFormat="1" applyFont="1" applyBorder="1" applyAlignment="1">
      <alignment horizontal="center" vertical="center" wrapText="1"/>
    </xf>
    <xf numFmtId="0" fontId="54" fillId="0" borderId="19" xfId="3" applyFont="1" applyBorder="1" applyAlignment="1">
      <alignment horizontal="center" vertical="center" wrapText="1"/>
    </xf>
    <xf numFmtId="1" fontId="19" fillId="0" borderId="0" xfId="0" applyNumberFormat="1" applyFont="1"/>
    <xf numFmtId="49" fontId="1" fillId="0" borderId="0" xfId="0" applyNumberFormat="1" applyFont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58" fillId="0" borderId="0" xfId="3" applyFont="1" applyBorder="1" applyAlignment="1">
      <alignment horizontal="left" vertical="center"/>
    </xf>
    <xf numFmtId="1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7" fillId="0" borderId="20" xfId="3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5" fillId="4" borderId="6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/>
    </xf>
    <xf numFmtId="49" fontId="5" fillId="4" borderId="9" xfId="0" applyNumberFormat="1" applyFont="1" applyFill="1" applyBorder="1" applyAlignment="1">
      <alignment horizontal="center" vertical="center"/>
    </xf>
    <xf numFmtId="49" fontId="5" fillId="4" borderId="10" xfId="0" applyNumberFormat="1" applyFont="1" applyFill="1" applyBorder="1" applyAlignment="1">
      <alignment horizontal="center" vertical="center"/>
    </xf>
    <xf numFmtId="49" fontId="5" fillId="11" borderId="4" xfId="0" applyNumberFormat="1" applyFont="1" applyFill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4" borderId="12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/>
    </xf>
    <xf numFmtId="2" fontId="5" fillId="0" borderId="1" xfId="2" applyNumberFormat="1" applyFont="1" applyBorder="1" applyAlignment="1">
      <alignment horizontal="center" vertical="center"/>
    </xf>
    <xf numFmtId="2" fontId="5" fillId="5" borderId="1" xfId="2" applyNumberFormat="1" applyFont="1" applyFill="1" applyBorder="1" applyAlignment="1">
      <alignment horizontal="center" vertical="center"/>
    </xf>
    <xf numFmtId="2" fontId="5" fillId="11" borderId="1" xfId="2" applyNumberFormat="1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>
      <alignment horizontal="center" vertical="center"/>
    </xf>
    <xf numFmtId="2" fontId="2" fillId="4" borderId="13" xfId="0" applyNumberFormat="1" applyFont="1" applyFill="1" applyBorder="1" applyAlignment="1">
      <alignment horizontal="center" vertical="center"/>
    </xf>
  </cellXfs>
  <cellStyles count="4">
    <cellStyle name="Excel Built-in Normal" xfId="3"/>
    <cellStyle name="Гиперссылка" xfId="1" builtinId="8"/>
    <cellStyle name="Обычный" xfId="0" builtinId="0"/>
    <cellStyle name="Обычный_Лист2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70C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AC090"/>
      <rgbColor rgb="FF3366FF"/>
      <rgbColor rgb="FF33CCCC"/>
      <rgbColor rgb="FF99CC00"/>
      <rgbColor rgb="FFFFCC00"/>
      <rgbColor rgb="FFFF9900"/>
      <rgbColor rgb="FFFF6600"/>
      <rgbColor rgb="FF558ED5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8.png"/><Relationship Id="rId303" Type="http://schemas.openxmlformats.org/officeDocument/2006/relationships/image" Target="../media/image301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2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3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4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301" Type="http://schemas.openxmlformats.org/officeDocument/2006/relationships/image" Target="../media/image299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wmf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wmf"/><Relationship Id="rId302" Type="http://schemas.openxmlformats.org/officeDocument/2006/relationships/image" Target="../media/image300.jpeg"/><Relationship Id="rId307" Type="http://schemas.openxmlformats.org/officeDocument/2006/relationships/image" Target="../media/image305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wmf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png"/><Relationship Id="rId308" Type="http://schemas.openxmlformats.org/officeDocument/2006/relationships/image" Target="../media/image30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microsoft.com/office/2007/relationships/hdphoto" Target="../media/hdphoto1.wdp"/><Relationship Id="rId309" Type="http://schemas.openxmlformats.org/officeDocument/2006/relationships/image" Target="../media/image307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08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5.jpeg"/><Relationship Id="rId300" Type="http://schemas.microsoft.com/office/2007/relationships/hdphoto" Target="../media/hdphoto2.wdp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09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105480</xdr:colOff>
      <xdr:row>367</xdr:row>
      <xdr:rowOff>19080</xdr:rowOff>
    </xdr:from>
    <xdr:to>
      <xdr:col>1</xdr:col>
      <xdr:colOff>1045800</xdr:colOff>
      <xdr:row>367</xdr:row>
      <xdr:rowOff>854640</xdr:rowOff>
    </xdr:to>
    <xdr:pic>
      <xdr:nvPicPr>
        <xdr:cNvPr id="2" name="Рисунок 20"/>
        <xdr:cNvPicPr/>
      </xdr:nvPicPr>
      <xdr:blipFill>
        <a:blip xmlns:r="http://schemas.openxmlformats.org/officeDocument/2006/relationships" r:embed="rId1"/>
        <a:stretch/>
      </xdr:blipFill>
      <xdr:spPr>
        <a:xfrm>
          <a:off x="1043280" y="253584000"/>
          <a:ext cx="940320" cy="8355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295920</xdr:colOff>
      <xdr:row>77</xdr:row>
      <xdr:rowOff>58680</xdr:rowOff>
    </xdr:from>
    <xdr:to>
      <xdr:col>1</xdr:col>
      <xdr:colOff>969480</xdr:colOff>
      <xdr:row>77</xdr:row>
      <xdr:rowOff>589680</xdr:rowOff>
    </xdr:to>
    <xdr:pic>
      <xdr:nvPicPr>
        <xdr:cNvPr id="3" name="Picture 147" descr="mpsport.ru_images_stories_virtuemart_product_rusloto_b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233720" y="22594680"/>
          <a:ext cx="673560" cy="5310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200880</xdr:colOff>
      <xdr:row>82</xdr:row>
      <xdr:rowOff>30240</xdr:rowOff>
    </xdr:from>
    <xdr:to>
      <xdr:col>1</xdr:col>
      <xdr:colOff>1046160</xdr:colOff>
      <xdr:row>82</xdr:row>
      <xdr:rowOff>713520</xdr:rowOff>
    </xdr:to>
    <xdr:pic>
      <xdr:nvPicPr>
        <xdr:cNvPr id="4" name="Picture 152" descr="mpsport.ru_images_stories_virtuemart_product_lototeremokb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138680" y="26185680"/>
          <a:ext cx="845280" cy="6832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229320</xdr:colOff>
      <xdr:row>108</xdr:row>
      <xdr:rowOff>57600</xdr:rowOff>
    </xdr:from>
    <xdr:to>
      <xdr:col>1</xdr:col>
      <xdr:colOff>988560</xdr:colOff>
      <xdr:row>108</xdr:row>
      <xdr:rowOff>675360</xdr:rowOff>
    </xdr:to>
    <xdr:pic>
      <xdr:nvPicPr>
        <xdr:cNvPr id="5" name="Picture 162" descr="mpsport.ru_images_stories_virtuemart_product_02-04_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167120" y="48139560"/>
          <a:ext cx="759240" cy="6177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276840</xdr:colOff>
      <xdr:row>109</xdr:row>
      <xdr:rowOff>48600</xdr:rowOff>
    </xdr:from>
    <xdr:to>
      <xdr:col>1</xdr:col>
      <xdr:colOff>941040</xdr:colOff>
      <xdr:row>109</xdr:row>
      <xdr:rowOff>665280</xdr:rowOff>
    </xdr:to>
    <xdr:pic>
      <xdr:nvPicPr>
        <xdr:cNvPr id="6" name="Picture 162" descr="mpsport.ru_images_stories_virtuemart_product_02-04_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214640" y="48854520"/>
          <a:ext cx="664200" cy="6166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229364</xdr:colOff>
      <xdr:row>124</xdr:row>
      <xdr:rowOff>29550</xdr:rowOff>
    </xdr:from>
    <xdr:to>
      <xdr:col>1</xdr:col>
      <xdr:colOff>1085849</xdr:colOff>
      <xdr:row>124</xdr:row>
      <xdr:rowOff>571500</xdr:rowOff>
    </xdr:to>
    <xdr:pic>
      <xdr:nvPicPr>
        <xdr:cNvPr id="7" name="Picture 168" descr="mpsport.ru_images_stories_virtuemart_product_b1ffa80470cbda2f0fa1b1c2e315eebf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1115189" y="98603775"/>
          <a:ext cx="856485" cy="54195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248400</xdr:colOff>
      <xdr:row>126</xdr:row>
      <xdr:rowOff>48600</xdr:rowOff>
    </xdr:from>
    <xdr:to>
      <xdr:col>1</xdr:col>
      <xdr:colOff>893880</xdr:colOff>
      <xdr:row>126</xdr:row>
      <xdr:rowOff>693000</xdr:rowOff>
    </xdr:to>
    <xdr:pic>
      <xdr:nvPicPr>
        <xdr:cNvPr id="8" name="Picture 170" descr="mpsport.ru_images_stories_virtuemart_product_ed33bbdac3d91f022a902b49f445926b.jpg"/>
        <xdr:cNvPicPr/>
      </xdr:nvPicPr>
      <xdr:blipFill>
        <a:blip xmlns:r="http://schemas.openxmlformats.org/officeDocument/2006/relationships" r:embed="rId6"/>
        <a:stretch/>
      </xdr:blipFill>
      <xdr:spPr>
        <a:xfrm>
          <a:off x="1186200" y="62970480"/>
          <a:ext cx="645480" cy="6444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334080</xdr:colOff>
      <xdr:row>132</xdr:row>
      <xdr:rowOff>29160</xdr:rowOff>
    </xdr:from>
    <xdr:to>
      <xdr:col>1</xdr:col>
      <xdr:colOff>911520</xdr:colOff>
      <xdr:row>132</xdr:row>
      <xdr:rowOff>530640</xdr:rowOff>
    </xdr:to>
    <xdr:pic>
      <xdr:nvPicPr>
        <xdr:cNvPr id="9" name="Picture 184" descr="mpsport.ru_images_stories_virtuemart_product_3-5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71880" y="66684960"/>
          <a:ext cx="577440" cy="5014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410400</xdr:colOff>
      <xdr:row>142</xdr:row>
      <xdr:rowOff>20160</xdr:rowOff>
    </xdr:from>
    <xdr:to>
      <xdr:col>1</xdr:col>
      <xdr:colOff>713880</xdr:colOff>
      <xdr:row>142</xdr:row>
      <xdr:rowOff>408240</xdr:rowOff>
    </xdr:to>
    <xdr:pic>
      <xdr:nvPicPr>
        <xdr:cNvPr id="10" name="Picture 185" descr="mpsport.ru_images_stories_virtuemart_product_cd5e22328f5eb948173a0a044d62df37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48200" y="78486840"/>
          <a:ext cx="303480" cy="3880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391320</xdr:colOff>
      <xdr:row>143</xdr:row>
      <xdr:rowOff>10080</xdr:rowOff>
    </xdr:from>
    <xdr:to>
      <xdr:col>1</xdr:col>
      <xdr:colOff>1016280</xdr:colOff>
      <xdr:row>143</xdr:row>
      <xdr:rowOff>689760</xdr:rowOff>
    </xdr:to>
    <xdr:pic>
      <xdr:nvPicPr>
        <xdr:cNvPr id="11" name="Picture 186" descr="mpsport.ru_images_stories_virtuemart_product_02-30_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29120" y="79257960"/>
          <a:ext cx="624960" cy="6796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324720</xdr:colOff>
      <xdr:row>147</xdr:row>
      <xdr:rowOff>10800</xdr:rowOff>
    </xdr:from>
    <xdr:to>
      <xdr:col>1</xdr:col>
      <xdr:colOff>753120</xdr:colOff>
      <xdr:row>147</xdr:row>
      <xdr:rowOff>426600</xdr:rowOff>
    </xdr:to>
    <xdr:pic>
      <xdr:nvPicPr>
        <xdr:cNvPr id="12" name="Picture 188" descr="mpsport.ru_images_stories_virtuemart_product_02-38_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62520" y="82754280"/>
          <a:ext cx="428400" cy="4158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267480</xdr:colOff>
      <xdr:row>149</xdr:row>
      <xdr:rowOff>39600</xdr:rowOff>
    </xdr:from>
    <xdr:to>
      <xdr:col>1</xdr:col>
      <xdr:colOff>996840</xdr:colOff>
      <xdr:row>149</xdr:row>
      <xdr:rowOff>694800</xdr:rowOff>
    </xdr:to>
    <xdr:pic>
      <xdr:nvPicPr>
        <xdr:cNvPr id="13" name="Picture 189" descr="mpsport.ru_images_stories_virtuemart_product_02-39_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205280" y="84411720"/>
          <a:ext cx="729360" cy="6552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295920</xdr:colOff>
      <xdr:row>150</xdr:row>
      <xdr:rowOff>22320</xdr:rowOff>
    </xdr:from>
    <xdr:to>
      <xdr:col>1</xdr:col>
      <xdr:colOff>962280</xdr:colOff>
      <xdr:row>150</xdr:row>
      <xdr:rowOff>800280</xdr:rowOff>
    </xdr:to>
    <xdr:pic>
      <xdr:nvPicPr>
        <xdr:cNvPr id="14" name="Picture 192" descr="mpsport.ru_images_stories_virtuemart_product_02-59_.jp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1233720" y="85118400"/>
          <a:ext cx="666360" cy="7779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362520</xdr:colOff>
      <xdr:row>175</xdr:row>
      <xdr:rowOff>58320</xdr:rowOff>
    </xdr:from>
    <xdr:to>
      <xdr:col>1</xdr:col>
      <xdr:colOff>960120</xdr:colOff>
      <xdr:row>175</xdr:row>
      <xdr:rowOff>598680</xdr:rowOff>
    </xdr:to>
    <xdr:pic>
      <xdr:nvPicPr>
        <xdr:cNvPr id="15" name="Picture 199" descr="mpsport.ru_images_stories_virtuemart_product_dc7aaca119ad531ecc29ce7863c3bcac.jp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300320" y="107871480"/>
          <a:ext cx="597600" cy="5403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324720</xdr:colOff>
      <xdr:row>176</xdr:row>
      <xdr:rowOff>48600</xdr:rowOff>
    </xdr:from>
    <xdr:to>
      <xdr:col>1</xdr:col>
      <xdr:colOff>912600</xdr:colOff>
      <xdr:row>176</xdr:row>
      <xdr:rowOff>712800</xdr:rowOff>
    </xdr:to>
    <xdr:pic>
      <xdr:nvPicPr>
        <xdr:cNvPr id="16" name="Picture 200" descr="mpsport.ru_images_stories_virtuemart_product_dc7aaca119ad531ecc29ce7863c3bcac.jp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1262520" y="108585720"/>
          <a:ext cx="587880" cy="6642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276840</xdr:colOff>
      <xdr:row>188</xdr:row>
      <xdr:rowOff>248760</xdr:rowOff>
    </xdr:from>
    <xdr:to>
      <xdr:col>1</xdr:col>
      <xdr:colOff>923040</xdr:colOff>
      <xdr:row>188</xdr:row>
      <xdr:rowOff>731160</xdr:rowOff>
    </xdr:to>
    <xdr:pic>
      <xdr:nvPicPr>
        <xdr:cNvPr id="17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14640" y="118520640"/>
          <a:ext cx="646200" cy="4824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315000</xdr:colOff>
      <xdr:row>189</xdr:row>
      <xdr:rowOff>229680</xdr:rowOff>
    </xdr:from>
    <xdr:to>
      <xdr:col>1</xdr:col>
      <xdr:colOff>1119960</xdr:colOff>
      <xdr:row>189</xdr:row>
      <xdr:rowOff>832320</xdr:rowOff>
    </xdr:to>
    <xdr:pic>
      <xdr:nvPicPr>
        <xdr:cNvPr id="18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1252800" y="119387160"/>
          <a:ext cx="804960" cy="6026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295920</xdr:colOff>
      <xdr:row>190</xdr:row>
      <xdr:rowOff>96480</xdr:rowOff>
    </xdr:from>
    <xdr:to>
      <xdr:col>1</xdr:col>
      <xdr:colOff>1074600</xdr:colOff>
      <xdr:row>190</xdr:row>
      <xdr:rowOff>678600</xdr:rowOff>
    </xdr:to>
    <xdr:pic>
      <xdr:nvPicPr>
        <xdr:cNvPr id="19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1233720" y="120092400"/>
          <a:ext cx="778680" cy="5821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362520</xdr:colOff>
      <xdr:row>191</xdr:row>
      <xdr:rowOff>133920</xdr:rowOff>
    </xdr:from>
    <xdr:to>
      <xdr:col>1</xdr:col>
      <xdr:colOff>1140120</xdr:colOff>
      <xdr:row>191</xdr:row>
      <xdr:rowOff>771120</xdr:rowOff>
    </xdr:to>
    <xdr:pic>
      <xdr:nvPicPr>
        <xdr:cNvPr id="20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300320" y="120825000"/>
          <a:ext cx="777600" cy="6372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343440</xdr:colOff>
      <xdr:row>238</xdr:row>
      <xdr:rowOff>34200</xdr:rowOff>
    </xdr:from>
    <xdr:to>
      <xdr:col>1</xdr:col>
      <xdr:colOff>990720</xdr:colOff>
      <xdr:row>238</xdr:row>
      <xdr:rowOff>938520</xdr:rowOff>
    </xdr:to>
    <xdr:pic>
      <xdr:nvPicPr>
        <xdr:cNvPr id="21" name="Picture 234" descr="mpsport.ru_images_stories_virtuemart_product_2-0.jpg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281240" y="160997040"/>
          <a:ext cx="647280" cy="9043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419760</xdr:colOff>
      <xdr:row>239</xdr:row>
      <xdr:rowOff>39960</xdr:rowOff>
    </xdr:from>
    <xdr:to>
      <xdr:col>1</xdr:col>
      <xdr:colOff>1038600</xdr:colOff>
      <xdr:row>239</xdr:row>
      <xdr:rowOff>487800</xdr:rowOff>
    </xdr:to>
    <xdr:pic>
      <xdr:nvPicPr>
        <xdr:cNvPr id="22" name="Picture 235" descr="mpsport.ru_images_stories_virtuemart_product_2-1.jp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57560" y="162031320"/>
          <a:ext cx="618840" cy="4478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507960</xdr:colOff>
      <xdr:row>240</xdr:row>
      <xdr:rowOff>43560</xdr:rowOff>
    </xdr:from>
    <xdr:to>
      <xdr:col>1</xdr:col>
      <xdr:colOff>1153800</xdr:colOff>
      <xdr:row>240</xdr:row>
      <xdr:rowOff>554040</xdr:rowOff>
    </xdr:to>
    <xdr:pic>
      <xdr:nvPicPr>
        <xdr:cNvPr id="23" name="Picture 236" descr="mpsport.ru_images_stories_virtuemart_product_2-2.jp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445760" y="162559080"/>
          <a:ext cx="645840" cy="5104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30240</xdr:colOff>
      <xdr:row>249</xdr:row>
      <xdr:rowOff>88920</xdr:rowOff>
    </xdr:from>
    <xdr:to>
      <xdr:col>1</xdr:col>
      <xdr:colOff>552960</xdr:colOff>
      <xdr:row>249</xdr:row>
      <xdr:rowOff>934920</xdr:rowOff>
    </xdr:to>
    <xdr:pic>
      <xdr:nvPicPr>
        <xdr:cNvPr id="24" name="Picture 241" descr="mpsport.ru_images_stories_virtuemart_product_76776135657b127128be3fc36cc3b65f.jpg"/>
        <xdr:cNvPicPr/>
      </xdr:nvPicPr>
      <xdr:blipFill>
        <a:blip xmlns:r="http://schemas.openxmlformats.org/officeDocument/2006/relationships" r:embed="rId21"/>
        <a:stretch/>
      </xdr:blipFill>
      <xdr:spPr>
        <a:xfrm>
          <a:off x="968040" y="170253000"/>
          <a:ext cx="522720" cy="8460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286560</xdr:colOff>
      <xdr:row>271</xdr:row>
      <xdr:rowOff>39240</xdr:rowOff>
    </xdr:from>
    <xdr:to>
      <xdr:col>1</xdr:col>
      <xdr:colOff>931680</xdr:colOff>
      <xdr:row>271</xdr:row>
      <xdr:rowOff>655920</xdr:rowOff>
    </xdr:to>
    <xdr:pic>
      <xdr:nvPicPr>
        <xdr:cNvPr id="25" name="Picture 254" descr="mpsport.ru_images_stories_virtuemart_product_01-02.jpg"/>
        <xdr:cNvPicPr/>
      </xdr:nvPicPr>
      <xdr:blipFill>
        <a:blip xmlns:r="http://schemas.openxmlformats.org/officeDocument/2006/relationships" r:embed="rId22"/>
        <a:stretch/>
      </xdr:blipFill>
      <xdr:spPr>
        <a:xfrm>
          <a:off x="1224360" y="186252840"/>
          <a:ext cx="645120" cy="6166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334080</xdr:colOff>
      <xdr:row>274</xdr:row>
      <xdr:rowOff>38880</xdr:rowOff>
    </xdr:from>
    <xdr:to>
      <xdr:col>1</xdr:col>
      <xdr:colOff>979200</xdr:colOff>
      <xdr:row>274</xdr:row>
      <xdr:rowOff>684000</xdr:rowOff>
    </xdr:to>
    <xdr:pic>
      <xdr:nvPicPr>
        <xdr:cNvPr id="26" name="Picture 256" descr="mpsport.ru_images_stories_virtuemart_product_01-42.jpg"/>
        <xdr:cNvPicPr/>
      </xdr:nvPicPr>
      <xdr:blipFill>
        <a:blip xmlns:r="http://schemas.openxmlformats.org/officeDocument/2006/relationships" r:embed="rId23"/>
        <a:stretch/>
      </xdr:blipFill>
      <xdr:spPr>
        <a:xfrm>
          <a:off x="1271880" y="188424000"/>
          <a:ext cx="645120" cy="6451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334080</xdr:colOff>
      <xdr:row>275</xdr:row>
      <xdr:rowOff>19800</xdr:rowOff>
    </xdr:from>
    <xdr:to>
      <xdr:col>1</xdr:col>
      <xdr:colOff>979200</xdr:colOff>
      <xdr:row>275</xdr:row>
      <xdr:rowOff>693720</xdr:rowOff>
    </xdr:to>
    <xdr:pic>
      <xdr:nvPicPr>
        <xdr:cNvPr id="27" name="Picture 256" descr="mpsport.ru_images_stories_virtuemart_product_01-42.jpg"/>
        <xdr:cNvPicPr/>
      </xdr:nvPicPr>
      <xdr:blipFill>
        <a:blip xmlns:r="http://schemas.openxmlformats.org/officeDocument/2006/relationships" r:embed="rId24"/>
        <a:stretch/>
      </xdr:blipFill>
      <xdr:spPr>
        <a:xfrm>
          <a:off x="1271880" y="189128880"/>
          <a:ext cx="645120" cy="6739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353160</xdr:colOff>
      <xdr:row>289</xdr:row>
      <xdr:rowOff>29880</xdr:rowOff>
    </xdr:from>
    <xdr:to>
      <xdr:col>1</xdr:col>
      <xdr:colOff>998280</xdr:colOff>
      <xdr:row>289</xdr:row>
      <xdr:rowOff>722880</xdr:rowOff>
    </xdr:to>
    <xdr:pic>
      <xdr:nvPicPr>
        <xdr:cNvPr id="28" name="Picture 269" descr="mpsport.ru_images_stories_virtuemart_product_01-41.jpg"/>
        <xdr:cNvPicPr/>
      </xdr:nvPicPr>
      <xdr:blipFill>
        <a:blip xmlns:r="http://schemas.openxmlformats.org/officeDocument/2006/relationships" r:embed="rId25"/>
        <a:stretch/>
      </xdr:blipFill>
      <xdr:spPr>
        <a:xfrm>
          <a:off x="1290960" y="200254680"/>
          <a:ext cx="645120" cy="6930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286560</xdr:colOff>
      <xdr:row>294</xdr:row>
      <xdr:rowOff>29520</xdr:rowOff>
    </xdr:from>
    <xdr:to>
      <xdr:col>1</xdr:col>
      <xdr:colOff>1017360</xdr:colOff>
      <xdr:row>294</xdr:row>
      <xdr:rowOff>674640</xdr:rowOff>
    </xdr:to>
    <xdr:pic>
      <xdr:nvPicPr>
        <xdr:cNvPr id="29" name="Picture 271" descr="mpsport.ru_images_stories_virtuemart_product_16f15b2bebb0678254220c9044262d92.jpg"/>
        <xdr:cNvPicPr/>
      </xdr:nvPicPr>
      <xdr:blipFill>
        <a:blip xmlns:r="http://schemas.openxmlformats.org/officeDocument/2006/relationships" r:embed="rId26"/>
        <a:stretch/>
      </xdr:blipFill>
      <xdr:spPr>
        <a:xfrm>
          <a:off x="1224360" y="203873760"/>
          <a:ext cx="730800" cy="645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276840</xdr:colOff>
      <xdr:row>350</xdr:row>
      <xdr:rowOff>10080</xdr:rowOff>
    </xdr:from>
    <xdr:to>
      <xdr:col>1</xdr:col>
      <xdr:colOff>1207800</xdr:colOff>
      <xdr:row>350</xdr:row>
      <xdr:rowOff>704160</xdr:rowOff>
    </xdr:to>
    <xdr:pic>
      <xdr:nvPicPr>
        <xdr:cNvPr id="30" name="Picture 156" descr="07-16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214640" y="236220480"/>
          <a:ext cx="930960" cy="694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133920</xdr:colOff>
      <xdr:row>332</xdr:row>
      <xdr:rowOff>77400</xdr:rowOff>
    </xdr:from>
    <xdr:to>
      <xdr:col>1</xdr:col>
      <xdr:colOff>1122120</xdr:colOff>
      <xdr:row>332</xdr:row>
      <xdr:rowOff>894960</xdr:rowOff>
    </xdr:to>
    <xdr:pic>
      <xdr:nvPicPr>
        <xdr:cNvPr id="31" name="Picture 159" descr="06-3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071720" y="223952760"/>
          <a:ext cx="988200" cy="8175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362520</xdr:colOff>
      <xdr:row>192</xdr:row>
      <xdr:rowOff>134280</xdr:rowOff>
    </xdr:from>
    <xdr:to>
      <xdr:col>1</xdr:col>
      <xdr:colOff>1292760</xdr:colOff>
      <xdr:row>192</xdr:row>
      <xdr:rowOff>900720</xdr:rowOff>
    </xdr:to>
    <xdr:pic>
      <xdr:nvPicPr>
        <xdr:cNvPr id="32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300320" y="121663440"/>
          <a:ext cx="930240" cy="7664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362520</xdr:colOff>
      <xdr:row>193</xdr:row>
      <xdr:rowOff>133200</xdr:rowOff>
    </xdr:from>
    <xdr:to>
      <xdr:col>1</xdr:col>
      <xdr:colOff>1007640</xdr:colOff>
      <xdr:row>193</xdr:row>
      <xdr:rowOff>664200</xdr:rowOff>
    </xdr:to>
    <xdr:pic>
      <xdr:nvPicPr>
        <xdr:cNvPr id="33" name="Picture 206" descr="mpsport.ru_images_stories_virtuemart_product_1a765a2757757a5c5976ac3510fc0d9e.jp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300320" y="122672160"/>
          <a:ext cx="645120" cy="5310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351000</xdr:colOff>
      <xdr:row>246</xdr:row>
      <xdr:rowOff>25920</xdr:rowOff>
    </xdr:from>
    <xdr:to>
      <xdr:col>1</xdr:col>
      <xdr:colOff>996480</xdr:colOff>
      <xdr:row>246</xdr:row>
      <xdr:rowOff>509400</xdr:rowOff>
    </xdr:to>
    <xdr:pic>
      <xdr:nvPicPr>
        <xdr:cNvPr id="34" name="Picture 237" descr="mpsport.ru_images_stories_virtuemart_product_2-3.jpg"/>
        <xdr:cNvPicPr/>
      </xdr:nvPicPr>
      <xdr:blipFill>
        <a:blip xmlns:r="http://schemas.openxmlformats.org/officeDocument/2006/relationships" r:embed="rId29"/>
        <a:stretch/>
      </xdr:blipFill>
      <xdr:spPr>
        <a:xfrm>
          <a:off x="1288800" y="168256440"/>
          <a:ext cx="645480" cy="483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292</xdr:row>
      <xdr:rowOff>28800</xdr:rowOff>
    </xdr:from>
    <xdr:to>
      <xdr:col>1</xdr:col>
      <xdr:colOff>1141560</xdr:colOff>
      <xdr:row>292</xdr:row>
      <xdr:rowOff>664560</xdr:rowOff>
    </xdr:to>
    <xdr:pic>
      <xdr:nvPicPr>
        <xdr:cNvPr id="35" name="Picture 204" descr="cat35_gall245-1-63345487"/>
        <xdr:cNvPicPr/>
      </xdr:nvPicPr>
      <xdr:blipFill>
        <a:blip xmlns:r="http://schemas.openxmlformats.org/officeDocument/2006/relationships" r:embed="rId30"/>
        <a:stretch/>
      </xdr:blipFill>
      <xdr:spPr>
        <a:xfrm>
          <a:off x="1053000" y="202425480"/>
          <a:ext cx="1026360" cy="635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210240</xdr:colOff>
      <xdr:row>351</xdr:row>
      <xdr:rowOff>29160</xdr:rowOff>
    </xdr:from>
    <xdr:to>
      <xdr:col>1</xdr:col>
      <xdr:colOff>1074600</xdr:colOff>
      <xdr:row>351</xdr:row>
      <xdr:rowOff>703080</xdr:rowOff>
    </xdr:to>
    <xdr:pic>
      <xdr:nvPicPr>
        <xdr:cNvPr id="36" name="Picture 737" descr="Лопатка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48040" y="236944440"/>
          <a:ext cx="864360" cy="6739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1123920</xdr:colOff>
      <xdr:row>249</xdr:row>
      <xdr:rowOff>39600</xdr:rowOff>
    </xdr:from>
    <xdr:to>
      <xdr:col>1</xdr:col>
      <xdr:colOff>1368360</xdr:colOff>
      <xdr:row>249</xdr:row>
      <xdr:rowOff>607320</xdr:rowOff>
    </xdr:to>
    <xdr:pic>
      <xdr:nvPicPr>
        <xdr:cNvPr id="37" name="Picture 230" descr="Стяжка2-2"/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061720" y="170203680"/>
          <a:ext cx="244440" cy="5677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648360</xdr:colOff>
      <xdr:row>249</xdr:row>
      <xdr:rowOff>773280</xdr:rowOff>
    </xdr:from>
    <xdr:to>
      <xdr:col>1</xdr:col>
      <xdr:colOff>855360</xdr:colOff>
      <xdr:row>249</xdr:row>
      <xdr:rowOff>979560</xdr:rowOff>
    </xdr:to>
    <xdr:sp macro="" textlink="">
      <xdr:nvSpPr>
        <xdr:cNvPr id="38" name="CustomShape 1"/>
        <xdr:cNvSpPr/>
      </xdr:nvSpPr>
      <xdr:spPr>
        <a:xfrm>
          <a:off x="1586160" y="170937360"/>
          <a:ext cx="207000" cy="20628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630360</xdr:colOff>
      <xdr:row>249</xdr:row>
      <xdr:rowOff>353520</xdr:rowOff>
    </xdr:from>
    <xdr:to>
      <xdr:col>2</xdr:col>
      <xdr:colOff>1380240</xdr:colOff>
      <xdr:row>250</xdr:row>
      <xdr:rowOff>480</xdr:rowOff>
    </xdr:to>
    <xdr:pic>
      <xdr:nvPicPr>
        <xdr:cNvPr id="39" name="Picture 232" descr="Стяжки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938320" y="170517600"/>
          <a:ext cx="749880" cy="637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296280</xdr:colOff>
      <xdr:row>78</xdr:row>
      <xdr:rowOff>1800</xdr:rowOff>
    </xdr:from>
    <xdr:to>
      <xdr:col>1</xdr:col>
      <xdr:colOff>970200</xdr:colOff>
      <xdr:row>78</xdr:row>
      <xdr:rowOff>2160</xdr:rowOff>
    </xdr:to>
    <xdr:pic>
      <xdr:nvPicPr>
        <xdr:cNvPr id="40" name="Рисунок 289" descr="http://mpsport.ru/modules/mod_news_pro_gk5/cache/nastolnye_igri.02-84nsp-110.jpg"/>
        <xdr:cNvPicPr/>
      </xdr:nvPicPr>
      <xdr:blipFill>
        <a:blip xmlns:r="http://schemas.openxmlformats.org/officeDocument/2006/relationships" r:embed="rId34"/>
        <a:stretch/>
      </xdr:blipFill>
      <xdr:spPr>
        <a:xfrm>
          <a:off x="1234080" y="23261760"/>
          <a:ext cx="673920" cy="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305640</xdr:colOff>
      <xdr:row>78</xdr:row>
      <xdr:rowOff>29880</xdr:rowOff>
    </xdr:from>
    <xdr:to>
      <xdr:col>1</xdr:col>
      <xdr:colOff>979560</xdr:colOff>
      <xdr:row>78</xdr:row>
      <xdr:rowOff>703800</xdr:rowOff>
    </xdr:to>
    <xdr:pic>
      <xdr:nvPicPr>
        <xdr:cNvPr id="41" name="Рисунок 290" descr="http://mpsport.ru/modules/mod_news_pro_gk5/cache/nastolnye_igri.02-84nsp-110.jpg"/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43440" y="23289840"/>
          <a:ext cx="67392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79</xdr:row>
      <xdr:rowOff>28440</xdr:rowOff>
    </xdr:from>
    <xdr:to>
      <xdr:col>1</xdr:col>
      <xdr:colOff>969840</xdr:colOff>
      <xdr:row>79</xdr:row>
      <xdr:rowOff>711720</xdr:rowOff>
    </xdr:to>
    <xdr:pic>
      <xdr:nvPicPr>
        <xdr:cNvPr id="42" name="Рисунок 291" descr="http://mpsport.ru/modules/mod_news_pro_gk5/cache/nastolnye_igri.02-85mnsp-110.jpg"/>
        <xdr:cNvPicPr/>
      </xdr:nvPicPr>
      <xdr:blipFill>
        <a:blip xmlns:r="http://schemas.openxmlformats.org/officeDocument/2006/relationships" r:embed="rId36"/>
        <a:stretch/>
      </xdr:blipFill>
      <xdr:spPr>
        <a:xfrm>
          <a:off x="1233720" y="24012360"/>
          <a:ext cx="67392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80</xdr:row>
      <xdr:rowOff>19440</xdr:rowOff>
    </xdr:from>
    <xdr:to>
      <xdr:col>1</xdr:col>
      <xdr:colOff>969840</xdr:colOff>
      <xdr:row>80</xdr:row>
      <xdr:rowOff>702720</xdr:rowOff>
    </xdr:to>
    <xdr:pic>
      <xdr:nvPicPr>
        <xdr:cNvPr id="43" name="Рисунок 292" descr="http://mpsport.ru/modules/mod_news_pro_gk5/cache/nastolnye_igri.02-86mnsp-110.jpg"/>
        <xdr:cNvPicPr/>
      </xdr:nvPicPr>
      <xdr:blipFill>
        <a:blip xmlns:r="http://schemas.openxmlformats.org/officeDocument/2006/relationships" r:embed="rId37"/>
        <a:stretch/>
      </xdr:blipFill>
      <xdr:spPr>
        <a:xfrm>
          <a:off x="1233720" y="24726960"/>
          <a:ext cx="67392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81</xdr:row>
      <xdr:rowOff>28800</xdr:rowOff>
    </xdr:from>
    <xdr:to>
      <xdr:col>1</xdr:col>
      <xdr:colOff>969840</xdr:colOff>
      <xdr:row>81</xdr:row>
      <xdr:rowOff>712080</xdr:rowOff>
    </xdr:to>
    <xdr:pic>
      <xdr:nvPicPr>
        <xdr:cNvPr id="44" name="Рисунок 293" descr="http://mpsport.ru/modules/mod_news_pro_gk5/cache/nastolnye_igri.02-87mnsp-110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1233720" y="25460280"/>
          <a:ext cx="67392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98</xdr:row>
      <xdr:rowOff>10080</xdr:rowOff>
    </xdr:from>
    <xdr:to>
      <xdr:col>1</xdr:col>
      <xdr:colOff>1160280</xdr:colOff>
      <xdr:row>98</xdr:row>
      <xdr:rowOff>693360</xdr:rowOff>
    </xdr:to>
    <xdr:pic>
      <xdr:nvPicPr>
        <xdr:cNvPr id="45" name="Рисунок 306" descr="3 Ð² 1 Ð¼Ð°Ð»ÑÐ¹ (Ð¨Ð°ÑÐ¼Ð°ÑÑ Ð¾Ð±Ð¸ÑÐ¾Ð´Ð½ÑÐµ Ð¿Ð»Ð°ÑÑÐ¸ÐºÐ¾Ð²ÑÐµ + ÑÐ°ÑÐºÐ¸ + Ð½Ð°ÑÐ´Ñ, Ð´Ð¾ÑÐºÐ° Ð´ÐµÑÐµÐ²ÑÐ½Ð½Ð°Ñ, 400Ñ200Ð¼Ð¼), (Ð Ð¾ÑÑÐ¸Ñ)"/>
        <xdr:cNvPicPr/>
      </xdr:nvPicPr>
      <xdr:blipFill>
        <a:blip xmlns:r="http://schemas.openxmlformats.org/officeDocument/2006/relationships" r:embed="rId39"/>
        <a:stretch/>
      </xdr:blipFill>
      <xdr:spPr>
        <a:xfrm>
          <a:off x="1053000" y="39167280"/>
          <a:ext cx="10450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105</xdr:row>
      <xdr:rowOff>48240</xdr:rowOff>
    </xdr:from>
    <xdr:to>
      <xdr:col>1</xdr:col>
      <xdr:colOff>1236600</xdr:colOff>
      <xdr:row>105</xdr:row>
      <xdr:rowOff>674280</xdr:rowOff>
    </xdr:to>
    <xdr:pic>
      <xdr:nvPicPr>
        <xdr:cNvPr id="46" name="Рисунок 308" descr="http://mpsport.ru/images/nastolnye_igri/02-116b.jpg"/>
        <xdr:cNvPicPr/>
      </xdr:nvPicPr>
      <xdr:blipFill>
        <a:blip xmlns:r="http://schemas.openxmlformats.org/officeDocument/2006/relationships" r:embed="rId40"/>
        <a:stretch/>
      </xdr:blipFill>
      <xdr:spPr>
        <a:xfrm>
          <a:off x="957600" y="45644400"/>
          <a:ext cx="1216800" cy="6260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153000</xdr:colOff>
      <xdr:row>125</xdr:row>
      <xdr:rowOff>39045</xdr:rowOff>
    </xdr:from>
    <xdr:to>
      <xdr:col>1</xdr:col>
      <xdr:colOff>1150560</xdr:colOff>
      <xdr:row>125</xdr:row>
      <xdr:rowOff>550965</xdr:rowOff>
    </xdr:to>
    <xdr:pic>
      <xdr:nvPicPr>
        <xdr:cNvPr id="47" name="Picture 168" descr="mpsport.ru_images_stories_virtuemart_product_b1ffa80470cbda2f0fa1b1c2e315eebf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1038825" y="99194295"/>
          <a:ext cx="997560" cy="511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334080</xdr:colOff>
      <xdr:row>129</xdr:row>
      <xdr:rowOff>10080</xdr:rowOff>
    </xdr:from>
    <xdr:to>
      <xdr:col>1</xdr:col>
      <xdr:colOff>1036440</xdr:colOff>
      <xdr:row>129</xdr:row>
      <xdr:rowOff>712440</xdr:rowOff>
    </xdr:to>
    <xdr:pic>
      <xdr:nvPicPr>
        <xdr:cNvPr id="48" name="Рисунок 316" descr="http://mpsport.ru/images/nastolnye_igri/02-51.jpg"/>
        <xdr:cNvPicPr/>
      </xdr:nvPicPr>
      <xdr:blipFill>
        <a:blip xmlns:r="http://schemas.openxmlformats.org/officeDocument/2006/relationships" r:embed="rId41"/>
        <a:stretch/>
      </xdr:blipFill>
      <xdr:spPr>
        <a:xfrm>
          <a:off x="1271880" y="64960920"/>
          <a:ext cx="702360" cy="702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29160</xdr:colOff>
      <xdr:row>137</xdr:row>
      <xdr:rowOff>86760</xdr:rowOff>
    </xdr:from>
    <xdr:to>
      <xdr:col>1</xdr:col>
      <xdr:colOff>1217160</xdr:colOff>
      <xdr:row>137</xdr:row>
      <xdr:rowOff>789120</xdr:rowOff>
    </xdr:to>
    <xdr:pic>
      <xdr:nvPicPr>
        <xdr:cNvPr id="49" name="Рисунок 323" descr="http://mpsport.ru/images/nastolnye_igri/02-69b.jpg"/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6960" y="70990560"/>
          <a:ext cx="1188000" cy="702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124560</xdr:colOff>
      <xdr:row>144</xdr:row>
      <xdr:rowOff>20160</xdr:rowOff>
    </xdr:from>
    <xdr:to>
      <xdr:col>1</xdr:col>
      <xdr:colOff>1169640</xdr:colOff>
      <xdr:row>144</xdr:row>
      <xdr:rowOff>725400</xdr:rowOff>
    </xdr:to>
    <xdr:pic>
      <xdr:nvPicPr>
        <xdr:cNvPr id="50" name="Рисунок 324" descr="3 Ð² 1 Ð¼Ð°Ð»ÑÐ¹ (Ð¨Ð°ÑÐ¼Ð°ÑÑ Ð¾Ð±Ð¸ÑÐ¾Ð´Ð½ÑÐµ Ð¿Ð»Ð°ÑÑÐ¸ÐºÐ¾Ð²ÑÐµ + ÑÐ°ÑÐºÐ¸ + Ð½Ð°ÑÐ´Ñ, Ð´Ð¾ÑÐºÐ° Ð´ÐµÑÐµÐ²ÑÐ½Ð½Ð°Ñ, 400Ñ200Ð¼Ð¼), (Ð Ð¾ÑÑÐ¸Ñ)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062360" y="79982280"/>
          <a:ext cx="1045080" cy="705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169</xdr:row>
      <xdr:rowOff>29520</xdr:rowOff>
    </xdr:from>
    <xdr:to>
      <xdr:col>1</xdr:col>
      <xdr:colOff>998280</xdr:colOff>
      <xdr:row>169</xdr:row>
      <xdr:rowOff>722520</xdr:rowOff>
    </xdr:to>
    <xdr:pic>
      <xdr:nvPicPr>
        <xdr:cNvPr id="51" name="Рисунок 346" descr="http://mpsport.ru/images/espanders/03-75.jpg"/>
        <xdr:cNvPicPr/>
      </xdr:nvPicPr>
      <xdr:blipFill>
        <a:blip xmlns:r="http://schemas.openxmlformats.org/officeDocument/2006/relationships" r:embed="rId44"/>
        <a:stretch/>
      </xdr:blipFill>
      <xdr:spPr>
        <a:xfrm>
          <a:off x="1252800" y="101460960"/>
          <a:ext cx="683280" cy="693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203</xdr:row>
      <xdr:rowOff>29325</xdr:rowOff>
    </xdr:from>
    <xdr:to>
      <xdr:col>1</xdr:col>
      <xdr:colOff>979200</xdr:colOff>
      <xdr:row>203</xdr:row>
      <xdr:rowOff>712605</xdr:rowOff>
    </xdr:to>
    <xdr:pic>
      <xdr:nvPicPr>
        <xdr:cNvPr id="52" name="Рисунок 366" descr="http://mpsport.ru/images/espanders/03-75.jpg"/>
        <xdr:cNvPicPr/>
      </xdr:nvPicPr>
      <xdr:blipFill>
        <a:blip xmlns:r="http://schemas.openxmlformats.org/officeDocument/2006/relationships" r:embed="rId45"/>
        <a:stretch/>
      </xdr:blipFill>
      <xdr:spPr>
        <a:xfrm>
          <a:off x="1181745" y="171212625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229320</xdr:colOff>
      <xdr:row>207</xdr:row>
      <xdr:rowOff>48240</xdr:rowOff>
    </xdr:from>
    <xdr:to>
      <xdr:col>1</xdr:col>
      <xdr:colOff>1093680</xdr:colOff>
      <xdr:row>207</xdr:row>
      <xdr:rowOff>693360</xdr:rowOff>
    </xdr:to>
    <xdr:pic>
      <xdr:nvPicPr>
        <xdr:cNvPr id="53" name="Рисунок 373" descr="Ð­ÑÐ¿Ð°Ð½Ð´ÐµÑ Ð¿Ð»ÐµÑÐµÐ²Ð¾Ð¹ 5 ÑÐµÐ·Ð¸Ð½Ð¾Ðº"/>
        <xdr:cNvPicPr/>
      </xdr:nvPicPr>
      <xdr:blipFill>
        <a:blip xmlns:r="http://schemas.openxmlformats.org/officeDocument/2006/relationships" r:embed="rId46"/>
        <a:stretch/>
      </xdr:blipFill>
      <xdr:spPr>
        <a:xfrm>
          <a:off x="1167120" y="135398160"/>
          <a:ext cx="864360" cy="645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222</xdr:row>
      <xdr:rowOff>29160</xdr:rowOff>
    </xdr:from>
    <xdr:to>
      <xdr:col>1</xdr:col>
      <xdr:colOff>979200</xdr:colOff>
      <xdr:row>222</xdr:row>
      <xdr:rowOff>722160</xdr:rowOff>
    </xdr:to>
    <xdr:pic>
      <xdr:nvPicPr>
        <xdr:cNvPr id="54" name="Рисунок 392" descr="http://mpsport.ru/images/espanders/03-56.jpg"/>
        <xdr:cNvPicPr/>
      </xdr:nvPicPr>
      <xdr:blipFill>
        <a:blip xmlns:r="http://schemas.openxmlformats.org/officeDocument/2006/relationships" r:embed="rId47"/>
        <a:stretch/>
      </xdr:blipFill>
      <xdr:spPr>
        <a:xfrm>
          <a:off x="1233720" y="147256920"/>
          <a:ext cx="683280" cy="693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223</xdr:row>
      <xdr:rowOff>19080</xdr:rowOff>
    </xdr:from>
    <xdr:to>
      <xdr:col>1</xdr:col>
      <xdr:colOff>979200</xdr:colOff>
      <xdr:row>223</xdr:row>
      <xdr:rowOff>721440</xdr:rowOff>
    </xdr:to>
    <xdr:pic>
      <xdr:nvPicPr>
        <xdr:cNvPr id="55" name="Рисунок 393" descr="http://mpsport.ru/images/espanders/03-56.jpg"/>
        <xdr:cNvPicPr/>
      </xdr:nvPicPr>
      <xdr:blipFill>
        <a:blip xmlns:r="http://schemas.openxmlformats.org/officeDocument/2006/relationships" r:embed="rId48"/>
        <a:stretch/>
      </xdr:blipFill>
      <xdr:spPr>
        <a:xfrm>
          <a:off x="1233720" y="147970800"/>
          <a:ext cx="683280" cy="702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105480</xdr:colOff>
      <xdr:row>234</xdr:row>
      <xdr:rowOff>27000</xdr:rowOff>
    </xdr:from>
    <xdr:to>
      <xdr:col>1</xdr:col>
      <xdr:colOff>1094760</xdr:colOff>
      <xdr:row>234</xdr:row>
      <xdr:rowOff>970200</xdr:rowOff>
    </xdr:to>
    <xdr:pic>
      <xdr:nvPicPr>
        <xdr:cNvPr id="56" name="Рисунок 400" descr="http://mpsport.ru/images/espanders/03-54b.jp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3280" y="157608360"/>
          <a:ext cx="989280" cy="943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305640</xdr:colOff>
      <xdr:row>247</xdr:row>
      <xdr:rowOff>20160</xdr:rowOff>
    </xdr:from>
    <xdr:to>
      <xdr:col>1</xdr:col>
      <xdr:colOff>988920</xdr:colOff>
      <xdr:row>248</xdr:row>
      <xdr:rowOff>2520</xdr:rowOff>
    </xdr:to>
    <xdr:pic>
      <xdr:nvPicPr>
        <xdr:cNvPr id="57" name="Рисунок 401" descr="http://mpsport.ru/images/zima/05-58.jpg"/>
        <xdr:cNvPicPr/>
      </xdr:nvPicPr>
      <xdr:blipFill>
        <a:blip xmlns:r="http://schemas.openxmlformats.org/officeDocument/2006/relationships" r:embed="rId50"/>
        <a:stretch/>
      </xdr:blipFill>
      <xdr:spPr>
        <a:xfrm>
          <a:off x="1243440" y="168812640"/>
          <a:ext cx="683280" cy="705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276840</xdr:colOff>
      <xdr:row>270</xdr:row>
      <xdr:rowOff>29520</xdr:rowOff>
    </xdr:from>
    <xdr:to>
      <xdr:col>1</xdr:col>
      <xdr:colOff>960120</xdr:colOff>
      <xdr:row>270</xdr:row>
      <xdr:rowOff>718200</xdr:rowOff>
    </xdr:to>
    <xdr:pic>
      <xdr:nvPicPr>
        <xdr:cNvPr id="58" name="Рисунок 402" descr="http://mpsport.ru/images/aqua/01-01.jpg"/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14640" y="185519160"/>
          <a:ext cx="683280" cy="688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276</xdr:row>
      <xdr:rowOff>29520</xdr:rowOff>
    </xdr:from>
    <xdr:to>
      <xdr:col>1</xdr:col>
      <xdr:colOff>998280</xdr:colOff>
      <xdr:row>277</xdr:row>
      <xdr:rowOff>420</xdr:rowOff>
    </xdr:to>
    <xdr:pic>
      <xdr:nvPicPr>
        <xdr:cNvPr id="59" name="Рисунок 403" descr="http://mpsport.ru/images/aqua/01-04.jpg"/>
        <xdr:cNvPicPr/>
      </xdr:nvPicPr>
      <xdr:blipFill>
        <a:blip xmlns:r="http://schemas.openxmlformats.org/officeDocument/2006/relationships" r:embed="rId52"/>
        <a:stretch/>
      </xdr:blipFill>
      <xdr:spPr>
        <a:xfrm>
          <a:off x="1252800" y="189862560"/>
          <a:ext cx="683280" cy="694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267480</xdr:colOff>
      <xdr:row>280</xdr:row>
      <xdr:rowOff>10440</xdr:rowOff>
    </xdr:from>
    <xdr:to>
      <xdr:col>1</xdr:col>
      <xdr:colOff>1093680</xdr:colOff>
      <xdr:row>280</xdr:row>
      <xdr:rowOff>712800</xdr:rowOff>
    </xdr:to>
    <xdr:pic>
      <xdr:nvPicPr>
        <xdr:cNvPr id="60" name="Рисунок 407" descr="http://mpsport.ru/images/aqua/01-08.jpg"/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05280" y="192767760"/>
          <a:ext cx="826200" cy="702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284</xdr:row>
      <xdr:rowOff>20160</xdr:rowOff>
    </xdr:from>
    <xdr:to>
      <xdr:col>1</xdr:col>
      <xdr:colOff>998280</xdr:colOff>
      <xdr:row>284</xdr:row>
      <xdr:rowOff>703440</xdr:rowOff>
    </xdr:to>
    <xdr:pic>
      <xdr:nvPicPr>
        <xdr:cNvPr id="61" name="Рисунок 408" descr="http://mpsport.ru/images/aqua/01-09.jpg"/>
        <xdr:cNvPicPr/>
      </xdr:nvPicPr>
      <xdr:blipFill>
        <a:blip xmlns:r="http://schemas.openxmlformats.org/officeDocument/2006/relationships" r:embed="rId54"/>
        <a:stretch/>
      </xdr:blipFill>
      <xdr:spPr>
        <a:xfrm>
          <a:off x="1252800" y="19662552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285</xdr:row>
      <xdr:rowOff>19800</xdr:rowOff>
    </xdr:from>
    <xdr:to>
      <xdr:col>1</xdr:col>
      <xdr:colOff>998280</xdr:colOff>
      <xdr:row>285</xdr:row>
      <xdr:rowOff>703080</xdr:rowOff>
    </xdr:to>
    <xdr:pic>
      <xdr:nvPicPr>
        <xdr:cNvPr id="62" name="Рисунок 409" descr="http://mpsport.ru/images/aqua/01-23.jpg"/>
        <xdr:cNvPicPr/>
      </xdr:nvPicPr>
      <xdr:blipFill>
        <a:blip xmlns:r="http://schemas.openxmlformats.org/officeDocument/2006/relationships" r:embed="rId55"/>
        <a:stretch/>
      </xdr:blipFill>
      <xdr:spPr>
        <a:xfrm>
          <a:off x="1252800" y="19734912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286</xdr:row>
      <xdr:rowOff>38520</xdr:rowOff>
    </xdr:from>
    <xdr:to>
      <xdr:col>1</xdr:col>
      <xdr:colOff>998280</xdr:colOff>
      <xdr:row>286</xdr:row>
      <xdr:rowOff>721800</xdr:rowOff>
    </xdr:to>
    <xdr:pic>
      <xdr:nvPicPr>
        <xdr:cNvPr id="63" name="Рисунок 410" descr="http://mpsport.ru/images/aqua/01-24.jpg"/>
        <xdr:cNvPicPr/>
      </xdr:nvPicPr>
      <xdr:blipFill>
        <a:blip xmlns:r="http://schemas.openxmlformats.org/officeDocument/2006/relationships" r:embed="rId56"/>
        <a:stretch/>
      </xdr:blipFill>
      <xdr:spPr>
        <a:xfrm>
          <a:off x="1252800" y="19809180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287</xdr:row>
      <xdr:rowOff>29160</xdr:rowOff>
    </xdr:from>
    <xdr:to>
      <xdr:col>1</xdr:col>
      <xdr:colOff>998280</xdr:colOff>
      <xdr:row>287</xdr:row>
      <xdr:rowOff>712440</xdr:rowOff>
    </xdr:to>
    <xdr:pic>
      <xdr:nvPicPr>
        <xdr:cNvPr id="64" name="Рисунок 411" descr="http://mpsport.ru/images/aqua/01-23.jpg"/>
        <xdr:cNvPicPr/>
      </xdr:nvPicPr>
      <xdr:blipFill>
        <a:blip xmlns:r="http://schemas.openxmlformats.org/officeDocument/2006/relationships" r:embed="rId55"/>
        <a:stretch/>
      </xdr:blipFill>
      <xdr:spPr>
        <a:xfrm>
          <a:off x="1252800" y="19880604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315000</xdr:colOff>
      <xdr:row>288</xdr:row>
      <xdr:rowOff>20160</xdr:rowOff>
    </xdr:from>
    <xdr:to>
      <xdr:col>1</xdr:col>
      <xdr:colOff>998280</xdr:colOff>
      <xdr:row>288</xdr:row>
      <xdr:rowOff>703440</xdr:rowOff>
    </xdr:to>
    <xdr:pic>
      <xdr:nvPicPr>
        <xdr:cNvPr id="65" name="Рисунок 412" descr="http://mpsport.ru/images/aqua/01-40.jpg"/>
        <xdr:cNvPicPr/>
      </xdr:nvPicPr>
      <xdr:blipFill>
        <a:blip xmlns:r="http://schemas.openxmlformats.org/officeDocument/2006/relationships" r:embed="rId57"/>
        <a:stretch/>
      </xdr:blipFill>
      <xdr:spPr>
        <a:xfrm>
          <a:off x="1252800" y="19952100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305640</xdr:colOff>
      <xdr:row>293</xdr:row>
      <xdr:rowOff>29160</xdr:rowOff>
    </xdr:from>
    <xdr:to>
      <xdr:col>1</xdr:col>
      <xdr:colOff>988920</xdr:colOff>
      <xdr:row>293</xdr:row>
      <xdr:rowOff>712440</xdr:rowOff>
    </xdr:to>
    <xdr:pic>
      <xdr:nvPicPr>
        <xdr:cNvPr id="66" name="Рисунок 413" descr="http://mpsport.ru/images/aqua/01-26.jpg"/>
        <xdr:cNvPicPr/>
      </xdr:nvPicPr>
      <xdr:blipFill>
        <a:blip xmlns:r="http://schemas.openxmlformats.org/officeDocument/2006/relationships" r:embed="rId58"/>
        <a:stretch/>
      </xdr:blipFill>
      <xdr:spPr>
        <a:xfrm>
          <a:off x="1243440" y="20314944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324720</xdr:colOff>
      <xdr:row>295</xdr:row>
      <xdr:rowOff>29880</xdr:rowOff>
    </xdr:from>
    <xdr:to>
      <xdr:col>1</xdr:col>
      <xdr:colOff>1008000</xdr:colOff>
      <xdr:row>295</xdr:row>
      <xdr:rowOff>713160</xdr:rowOff>
    </xdr:to>
    <xdr:pic>
      <xdr:nvPicPr>
        <xdr:cNvPr id="67" name="Рисунок 414" descr="http://mpsport.ru/images/aqua/01-28.jpg"/>
        <xdr:cNvPicPr/>
      </xdr:nvPicPr>
      <xdr:blipFill>
        <a:blip xmlns:r="http://schemas.openxmlformats.org/officeDocument/2006/relationships" r:embed="rId59"/>
        <a:stretch/>
      </xdr:blipFill>
      <xdr:spPr>
        <a:xfrm>
          <a:off x="1262520" y="2045980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334080</xdr:colOff>
      <xdr:row>296</xdr:row>
      <xdr:rowOff>29520</xdr:rowOff>
    </xdr:from>
    <xdr:to>
      <xdr:col>1</xdr:col>
      <xdr:colOff>1017360</xdr:colOff>
      <xdr:row>296</xdr:row>
      <xdr:rowOff>712800</xdr:rowOff>
    </xdr:to>
    <xdr:pic>
      <xdr:nvPicPr>
        <xdr:cNvPr id="68" name="Рисунок 415" descr="http://mpsport.ru/images/aqua/01-29.jpg"/>
        <xdr:cNvPicPr/>
      </xdr:nvPicPr>
      <xdr:blipFill>
        <a:blip xmlns:r="http://schemas.openxmlformats.org/officeDocument/2006/relationships" r:embed="rId60"/>
        <a:stretch/>
      </xdr:blipFill>
      <xdr:spPr>
        <a:xfrm>
          <a:off x="1271880" y="2053216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343800</xdr:colOff>
      <xdr:row>297</xdr:row>
      <xdr:rowOff>29160</xdr:rowOff>
    </xdr:from>
    <xdr:to>
      <xdr:col>1</xdr:col>
      <xdr:colOff>1027080</xdr:colOff>
      <xdr:row>297</xdr:row>
      <xdr:rowOff>712440</xdr:rowOff>
    </xdr:to>
    <xdr:pic>
      <xdr:nvPicPr>
        <xdr:cNvPr id="69" name="Рисунок 416" descr="http://mpsport.ru/images/aqua/01-30.jpg"/>
        <xdr:cNvPicPr/>
      </xdr:nvPicPr>
      <xdr:blipFill>
        <a:blip xmlns:r="http://schemas.openxmlformats.org/officeDocument/2006/relationships" r:embed="rId61"/>
        <a:stretch/>
      </xdr:blipFill>
      <xdr:spPr>
        <a:xfrm>
          <a:off x="1281600" y="2060452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299</xdr:row>
      <xdr:rowOff>29520</xdr:rowOff>
    </xdr:from>
    <xdr:to>
      <xdr:col>1</xdr:col>
      <xdr:colOff>979200</xdr:colOff>
      <xdr:row>299</xdr:row>
      <xdr:rowOff>712800</xdr:rowOff>
    </xdr:to>
    <xdr:pic>
      <xdr:nvPicPr>
        <xdr:cNvPr id="70" name="Рисунок 417" descr="http://mpsport.ru/images/aqua/01-32.jpg"/>
        <xdr:cNvPicPr/>
      </xdr:nvPicPr>
      <xdr:blipFill>
        <a:blip xmlns:r="http://schemas.openxmlformats.org/officeDocument/2006/relationships" r:embed="rId62"/>
        <a:stretch/>
      </xdr:blipFill>
      <xdr:spPr>
        <a:xfrm>
          <a:off x="1233720" y="20788380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124560</xdr:colOff>
      <xdr:row>272</xdr:row>
      <xdr:rowOff>39240</xdr:rowOff>
    </xdr:from>
    <xdr:to>
      <xdr:col>1</xdr:col>
      <xdr:colOff>1131840</xdr:colOff>
      <xdr:row>272</xdr:row>
      <xdr:rowOff>722520</xdr:rowOff>
    </xdr:to>
    <xdr:pic>
      <xdr:nvPicPr>
        <xdr:cNvPr id="71" name="Рисунок 418" descr="ÐÐºÐ²Ð°Ð´Ð¸ÑÐº Ð´Ð»Ñ Ð°ÐºÐ²Ð°Ð°ÑÑÐ¾Ð±Ð¸ÐºÐ¸ ÐºÑÑÐ³Ð»ÑÐ¹ (Ð 23 ÑÐ¼., Ð¢Ð¾Ð»Ñ 3,2 ÑÐ¼)"/>
        <xdr:cNvPicPr/>
      </xdr:nvPicPr>
      <xdr:blipFill>
        <a:blip xmlns:r="http://schemas.openxmlformats.org/officeDocument/2006/relationships" r:embed="rId63"/>
        <a:stretch/>
      </xdr:blipFill>
      <xdr:spPr>
        <a:xfrm>
          <a:off x="1062360" y="186976800"/>
          <a:ext cx="1007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305640</xdr:colOff>
      <xdr:row>273</xdr:row>
      <xdr:rowOff>29160</xdr:rowOff>
    </xdr:from>
    <xdr:to>
      <xdr:col>1</xdr:col>
      <xdr:colOff>988920</xdr:colOff>
      <xdr:row>273</xdr:row>
      <xdr:rowOff>722880</xdr:rowOff>
    </xdr:to>
    <xdr:pic>
      <xdr:nvPicPr>
        <xdr:cNvPr id="72" name="Рисунок 419" descr="http://mpsport.ru/images/aqua/01-03.jpg"/>
        <xdr:cNvPicPr/>
      </xdr:nvPicPr>
      <xdr:blipFill>
        <a:blip xmlns:r="http://schemas.openxmlformats.org/officeDocument/2006/relationships" r:embed="rId64"/>
        <a:stretch/>
      </xdr:blipFill>
      <xdr:spPr>
        <a:xfrm>
          <a:off x="1243440" y="187690680"/>
          <a:ext cx="683280" cy="693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286560</xdr:colOff>
      <xdr:row>300</xdr:row>
      <xdr:rowOff>29880</xdr:rowOff>
    </xdr:from>
    <xdr:to>
      <xdr:col>1</xdr:col>
      <xdr:colOff>969840</xdr:colOff>
      <xdr:row>300</xdr:row>
      <xdr:rowOff>713160</xdr:rowOff>
    </xdr:to>
    <xdr:pic>
      <xdr:nvPicPr>
        <xdr:cNvPr id="73" name="Рисунок 420" descr="http://mpsport.ru/images/aqua/01-33.jpg"/>
        <xdr:cNvPicPr/>
      </xdr:nvPicPr>
      <xdr:blipFill>
        <a:blip xmlns:r="http://schemas.openxmlformats.org/officeDocument/2006/relationships" r:embed="rId65"/>
        <a:stretch/>
      </xdr:blipFill>
      <xdr:spPr>
        <a:xfrm>
          <a:off x="1224360" y="20860812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303</xdr:row>
      <xdr:rowOff>29160</xdr:rowOff>
    </xdr:from>
    <xdr:to>
      <xdr:col>1</xdr:col>
      <xdr:colOff>979200</xdr:colOff>
      <xdr:row>303</xdr:row>
      <xdr:rowOff>712440</xdr:rowOff>
    </xdr:to>
    <xdr:pic>
      <xdr:nvPicPr>
        <xdr:cNvPr id="74" name="Рисунок 421" descr="http://mpsport.ru/images/aqua/01-34.jpg"/>
        <xdr:cNvPicPr/>
      </xdr:nvPicPr>
      <xdr:blipFill>
        <a:blip xmlns:r="http://schemas.openxmlformats.org/officeDocument/2006/relationships" r:embed="rId66"/>
        <a:stretch/>
      </xdr:blipFill>
      <xdr:spPr>
        <a:xfrm>
          <a:off x="1233720" y="2108170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304</xdr:row>
      <xdr:rowOff>29520</xdr:rowOff>
    </xdr:from>
    <xdr:to>
      <xdr:col>1</xdr:col>
      <xdr:colOff>979200</xdr:colOff>
      <xdr:row>304</xdr:row>
      <xdr:rowOff>712800</xdr:rowOff>
    </xdr:to>
    <xdr:pic>
      <xdr:nvPicPr>
        <xdr:cNvPr id="75" name="Рисунок 422" descr="http://mpsport.ru/images/aqua/01-34.jpg"/>
        <xdr:cNvPicPr/>
      </xdr:nvPicPr>
      <xdr:blipFill>
        <a:blip xmlns:r="http://schemas.openxmlformats.org/officeDocument/2006/relationships" r:embed="rId66"/>
        <a:stretch/>
      </xdr:blipFill>
      <xdr:spPr>
        <a:xfrm>
          <a:off x="1233720" y="21154140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305</xdr:row>
      <xdr:rowOff>29880</xdr:rowOff>
    </xdr:from>
    <xdr:to>
      <xdr:col>1</xdr:col>
      <xdr:colOff>979200</xdr:colOff>
      <xdr:row>305</xdr:row>
      <xdr:rowOff>713160</xdr:rowOff>
    </xdr:to>
    <xdr:pic>
      <xdr:nvPicPr>
        <xdr:cNvPr id="76" name="Рисунок 423" descr="http://mpsport.ru/images/aqua/01-36.jpg"/>
        <xdr:cNvPicPr/>
      </xdr:nvPicPr>
      <xdr:blipFill>
        <a:blip xmlns:r="http://schemas.openxmlformats.org/officeDocument/2006/relationships" r:embed="rId67"/>
        <a:stretch/>
      </xdr:blipFill>
      <xdr:spPr>
        <a:xfrm>
          <a:off x="1233720" y="21226572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295920</xdr:colOff>
      <xdr:row>306</xdr:row>
      <xdr:rowOff>29520</xdr:rowOff>
    </xdr:from>
    <xdr:to>
      <xdr:col>1</xdr:col>
      <xdr:colOff>979200</xdr:colOff>
      <xdr:row>306</xdr:row>
      <xdr:rowOff>712800</xdr:rowOff>
    </xdr:to>
    <xdr:pic>
      <xdr:nvPicPr>
        <xdr:cNvPr id="77" name="Рисунок 424" descr="http://mpsport.ru/images/aqua/01-36.jpg"/>
        <xdr:cNvPicPr/>
      </xdr:nvPicPr>
      <xdr:blipFill>
        <a:blip xmlns:r="http://schemas.openxmlformats.org/officeDocument/2006/relationships" r:embed="rId67"/>
        <a:stretch/>
      </xdr:blipFill>
      <xdr:spPr>
        <a:xfrm>
          <a:off x="1233720" y="21298932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267480</xdr:colOff>
      <xdr:row>311</xdr:row>
      <xdr:rowOff>29520</xdr:rowOff>
    </xdr:from>
    <xdr:to>
      <xdr:col>1</xdr:col>
      <xdr:colOff>950760</xdr:colOff>
      <xdr:row>311</xdr:row>
      <xdr:rowOff>712800</xdr:rowOff>
    </xdr:to>
    <xdr:pic>
      <xdr:nvPicPr>
        <xdr:cNvPr id="78" name="Рисунок 425" descr="http://mpsport.ru/images/aqua/01-38.jpg"/>
        <xdr:cNvPicPr/>
      </xdr:nvPicPr>
      <xdr:blipFill>
        <a:blip xmlns:r="http://schemas.openxmlformats.org/officeDocument/2006/relationships" r:embed="rId68"/>
        <a:stretch/>
      </xdr:blipFill>
      <xdr:spPr>
        <a:xfrm>
          <a:off x="1205280" y="21657060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276840</xdr:colOff>
      <xdr:row>312</xdr:row>
      <xdr:rowOff>39240</xdr:rowOff>
    </xdr:from>
    <xdr:to>
      <xdr:col>1</xdr:col>
      <xdr:colOff>960120</xdr:colOff>
      <xdr:row>312</xdr:row>
      <xdr:rowOff>722520</xdr:rowOff>
    </xdr:to>
    <xdr:pic>
      <xdr:nvPicPr>
        <xdr:cNvPr id="79" name="Рисунок 426" descr="http://mpsport.ru/images/aqua/01-39.jpg"/>
        <xdr:cNvPicPr/>
      </xdr:nvPicPr>
      <xdr:blipFill>
        <a:blip xmlns:r="http://schemas.openxmlformats.org/officeDocument/2006/relationships" r:embed="rId69"/>
        <a:stretch/>
      </xdr:blipFill>
      <xdr:spPr>
        <a:xfrm>
          <a:off x="1214640" y="2173042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286560</xdr:colOff>
      <xdr:row>338</xdr:row>
      <xdr:rowOff>30240</xdr:rowOff>
    </xdr:from>
    <xdr:to>
      <xdr:col>1</xdr:col>
      <xdr:colOff>969840</xdr:colOff>
      <xdr:row>338</xdr:row>
      <xdr:rowOff>718920</xdr:rowOff>
    </xdr:to>
    <xdr:pic>
      <xdr:nvPicPr>
        <xdr:cNvPr id="80" name="Рисунок 427" descr="http://mpsport.ru/images/atletica/04-01.jpg"/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24360" y="225677160"/>
          <a:ext cx="683280" cy="688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286560</xdr:colOff>
      <xdr:row>340</xdr:row>
      <xdr:rowOff>20880</xdr:rowOff>
    </xdr:from>
    <xdr:to>
      <xdr:col>1</xdr:col>
      <xdr:colOff>969840</xdr:colOff>
      <xdr:row>340</xdr:row>
      <xdr:rowOff>718920</xdr:rowOff>
    </xdr:to>
    <xdr:pic>
      <xdr:nvPicPr>
        <xdr:cNvPr id="81" name="Рисунок 428" descr="http://mpsport.ru/images/podv_igry/07-01.jpg"/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24360" y="226620360"/>
          <a:ext cx="683280" cy="6980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276840</xdr:colOff>
      <xdr:row>110</xdr:row>
      <xdr:rowOff>48240</xdr:rowOff>
    </xdr:from>
    <xdr:to>
      <xdr:col>1</xdr:col>
      <xdr:colOff>941040</xdr:colOff>
      <xdr:row>110</xdr:row>
      <xdr:rowOff>664920</xdr:rowOff>
    </xdr:to>
    <xdr:pic>
      <xdr:nvPicPr>
        <xdr:cNvPr id="82" name="Picture 162" descr="mpsport.ru_images_stories_virtuemart_product_02-04_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214640" y="49578120"/>
          <a:ext cx="664200" cy="61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257760</xdr:colOff>
      <xdr:row>226</xdr:row>
      <xdr:rowOff>10080</xdr:rowOff>
    </xdr:from>
    <xdr:to>
      <xdr:col>1</xdr:col>
      <xdr:colOff>998280</xdr:colOff>
      <xdr:row>226</xdr:row>
      <xdr:rowOff>1083960</xdr:rowOff>
    </xdr:to>
    <xdr:pic>
      <xdr:nvPicPr>
        <xdr:cNvPr id="83" name="Picture 302" descr="03-44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95560" y="150457320"/>
          <a:ext cx="740520" cy="10738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276840</xdr:colOff>
      <xdr:row>111</xdr:row>
      <xdr:rowOff>48960</xdr:rowOff>
    </xdr:from>
    <xdr:to>
      <xdr:col>1</xdr:col>
      <xdr:colOff>941040</xdr:colOff>
      <xdr:row>111</xdr:row>
      <xdr:rowOff>665640</xdr:rowOff>
    </xdr:to>
    <xdr:pic>
      <xdr:nvPicPr>
        <xdr:cNvPr id="84" name="Picture 162" descr="mpsport.ru_images_stories_virtuemart_product_02-04_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214640" y="50302800"/>
          <a:ext cx="664200" cy="616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229320</xdr:colOff>
      <xdr:row>364</xdr:row>
      <xdr:rowOff>20880</xdr:rowOff>
    </xdr:from>
    <xdr:to>
      <xdr:col>1</xdr:col>
      <xdr:colOff>979200</xdr:colOff>
      <xdr:row>364</xdr:row>
      <xdr:rowOff>694440</xdr:rowOff>
    </xdr:to>
    <xdr:pic>
      <xdr:nvPicPr>
        <xdr:cNvPr id="85" name="Picture 299" descr="07-44"/>
        <xdr:cNvPicPr/>
      </xdr:nvPicPr>
      <xdr:blipFill>
        <a:blip xmlns:r="http://schemas.openxmlformats.org/officeDocument/2006/relationships" r:embed="rId73"/>
        <a:stretch/>
      </xdr:blipFill>
      <xdr:spPr>
        <a:xfrm>
          <a:off x="1167120" y="250661520"/>
          <a:ext cx="749880" cy="67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191160</xdr:colOff>
      <xdr:row>366</xdr:row>
      <xdr:rowOff>29880</xdr:rowOff>
    </xdr:from>
    <xdr:to>
      <xdr:col>1</xdr:col>
      <xdr:colOff>1007640</xdr:colOff>
      <xdr:row>366</xdr:row>
      <xdr:rowOff>1122840</xdr:rowOff>
    </xdr:to>
    <xdr:pic>
      <xdr:nvPicPr>
        <xdr:cNvPr id="86" name="Picture 300" descr="07-45"/>
        <xdr:cNvPicPr/>
      </xdr:nvPicPr>
      <xdr:blipFill>
        <a:blip xmlns:r="http://schemas.openxmlformats.org/officeDocument/2006/relationships" r:embed="rId74"/>
        <a:stretch/>
      </xdr:blipFill>
      <xdr:spPr>
        <a:xfrm>
          <a:off x="1128960" y="252423000"/>
          <a:ext cx="816480" cy="1092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219960</xdr:colOff>
      <xdr:row>365</xdr:row>
      <xdr:rowOff>38520</xdr:rowOff>
    </xdr:from>
    <xdr:to>
      <xdr:col>1</xdr:col>
      <xdr:colOff>979560</xdr:colOff>
      <xdr:row>365</xdr:row>
      <xdr:rowOff>1055160</xdr:rowOff>
    </xdr:to>
    <xdr:pic>
      <xdr:nvPicPr>
        <xdr:cNvPr id="87" name="Picture 301" descr="07-45"/>
        <xdr:cNvPicPr/>
      </xdr:nvPicPr>
      <xdr:blipFill>
        <a:blip xmlns:r="http://schemas.openxmlformats.org/officeDocument/2006/relationships" r:embed="rId75"/>
        <a:stretch/>
      </xdr:blipFill>
      <xdr:spPr>
        <a:xfrm>
          <a:off x="1157760" y="251374680"/>
          <a:ext cx="759600" cy="1016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219960</xdr:colOff>
      <xdr:row>107</xdr:row>
      <xdr:rowOff>29160</xdr:rowOff>
    </xdr:from>
    <xdr:to>
      <xdr:col>1</xdr:col>
      <xdr:colOff>1084320</xdr:colOff>
      <xdr:row>107</xdr:row>
      <xdr:rowOff>807840</xdr:rowOff>
    </xdr:to>
    <xdr:pic>
      <xdr:nvPicPr>
        <xdr:cNvPr id="88" name="Рисунок 313"/>
        <xdr:cNvPicPr/>
      </xdr:nvPicPr>
      <xdr:blipFill>
        <a:blip xmlns:r="http://schemas.openxmlformats.org/officeDocument/2006/relationships" r:embed="rId76"/>
        <a:stretch/>
      </xdr:blipFill>
      <xdr:spPr>
        <a:xfrm>
          <a:off x="1157760" y="47273040"/>
          <a:ext cx="864360" cy="7786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38880</xdr:colOff>
      <xdr:row>256</xdr:row>
      <xdr:rowOff>38880</xdr:rowOff>
    </xdr:from>
    <xdr:to>
      <xdr:col>1</xdr:col>
      <xdr:colOff>1368720</xdr:colOff>
      <xdr:row>256</xdr:row>
      <xdr:rowOff>751320</xdr:rowOff>
    </xdr:to>
    <xdr:pic>
      <xdr:nvPicPr>
        <xdr:cNvPr id="89" name="image110.png"/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75431960"/>
          <a:ext cx="1329840" cy="7124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86040</xdr:colOff>
      <xdr:row>250</xdr:row>
      <xdr:rowOff>346965</xdr:rowOff>
    </xdr:from>
    <xdr:to>
      <xdr:col>1</xdr:col>
      <xdr:colOff>1012320</xdr:colOff>
      <xdr:row>250</xdr:row>
      <xdr:rowOff>726345</xdr:rowOff>
    </xdr:to>
    <xdr:pic>
      <xdr:nvPicPr>
        <xdr:cNvPr id="90" name="image111.pn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3840" y="208496520"/>
          <a:ext cx="926280" cy="3794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553680</xdr:colOff>
      <xdr:row>250</xdr:row>
      <xdr:rowOff>224205</xdr:rowOff>
    </xdr:from>
    <xdr:to>
      <xdr:col>1</xdr:col>
      <xdr:colOff>1344720</xdr:colOff>
      <xdr:row>250</xdr:row>
      <xdr:rowOff>362445</xdr:rowOff>
    </xdr:to>
    <xdr:pic>
      <xdr:nvPicPr>
        <xdr:cNvPr id="91" name="image112.pn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491480" y="208373760"/>
          <a:ext cx="865800" cy="1382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740160</xdr:colOff>
      <xdr:row>250</xdr:row>
      <xdr:rowOff>300525</xdr:rowOff>
    </xdr:from>
    <xdr:to>
      <xdr:col>2</xdr:col>
      <xdr:colOff>45300</xdr:colOff>
      <xdr:row>250</xdr:row>
      <xdr:rowOff>438705</xdr:rowOff>
    </xdr:to>
    <xdr:pic>
      <xdr:nvPicPr>
        <xdr:cNvPr id="92" name="image112.pn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677960" y="208450080"/>
          <a:ext cx="865800" cy="1382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19635</xdr:colOff>
      <xdr:row>258</xdr:row>
      <xdr:rowOff>190500</xdr:rowOff>
    </xdr:from>
    <xdr:to>
      <xdr:col>1</xdr:col>
      <xdr:colOff>1476375</xdr:colOff>
      <xdr:row>258</xdr:row>
      <xdr:rowOff>465780</xdr:rowOff>
    </xdr:to>
    <xdr:pic>
      <xdr:nvPicPr>
        <xdr:cNvPr id="93" name="image239.pn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05460" y="214207725"/>
          <a:ext cx="1456740" cy="2752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38850</xdr:colOff>
      <xdr:row>257</xdr:row>
      <xdr:rowOff>142875</xdr:rowOff>
    </xdr:from>
    <xdr:to>
      <xdr:col>1</xdr:col>
      <xdr:colOff>1457325</xdr:colOff>
      <xdr:row>257</xdr:row>
      <xdr:rowOff>569835</xdr:rowOff>
    </xdr:to>
    <xdr:pic>
      <xdr:nvPicPr>
        <xdr:cNvPr id="94" name="image240.pn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24675" y="213483825"/>
          <a:ext cx="1418475" cy="4269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86400</xdr:colOff>
      <xdr:row>250</xdr:row>
      <xdr:rowOff>86400</xdr:rowOff>
    </xdr:from>
    <xdr:to>
      <xdr:col>1</xdr:col>
      <xdr:colOff>1226880</xdr:colOff>
      <xdr:row>251</xdr:row>
      <xdr:rowOff>17280</xdr:rowOff>
    </xdr:to>
    <xdr:pic>
      <xdr:nvPicPr>
        <xdr:cNvPr id="95" name="Рисунок 7"/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57"/>
        <a:stretch/>
      </xdr:blipFill>
      <xdr:spPr>
        <a:xfrm>
          <a:off x="1024200" y="171240840"/>
          <a:ext cx="1140480" cy="87408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0</xdr:col>
      <xdr:colOff>846720</xdr:colOff>
      <xdr:row>260</xdr:row>
      <xdr:rowOff>598290</xdr:rowOff>
    </xdr:from>
    <xdr:to>
      <xdr:col>0</xdr:col>
      <xdr:colOff>877320</xdr:colOff>
      <xdr:row>260</xdr:row>
      <xdr:rowOff>634650</xdr:rowOff>
    </xdr:to>
    <xdr:sp macro="" textlink="">
      <xdr:nvSpPr>
        <xdr:cNvPr id="96" name="CustomShape 1"/>
        <xdr:cNvSpPr/>
      </xdr:nvSpPr>
      <xdr:spPr>
        <a:xfrm>
          <a:off x="846720" y="216167760"/>
          <a:ext cx="30600" cy="36360"/>
        </a:xfrm>
        <a:custGeom>
          <a:avLst/>
          <a:gdLst/>
          <a:ahLst/>
          <a:cxnLst/>
          <a:rect l="l" t="t" r="r" b="b"/>
          <a:pathLst>
            <a:path w="62865" h="83185">
              <a:moveTo>
                <a:pt x="13877" y="68911"/>
              </a:moveTo>
              <a:lnTo>
                <a:pt x="7743" y="69659"/>
              </a:lnTo>
              <a:lnTo>
                <a:pt x="1111" y="72961"/>
              </a:lnTo>
              <a:lnTo>
                <a:pt x="3217" y="82181"/>
              </a:lnTo>
              <a:lnTo>
                <a:pt x="10133" y="82626"/>
              </a:lnTo>
              <a:lnTo>
                <a:pt x="18124" y="82460"/>
              </a:lnTo>
              <a:lnTo>
                <a:pt x="21911" y="81978"/>
              </a:lnTo>
              <a:lnTo>
                <a:pt x="10159" y="81978"/>
              </a:lnTo>
              <a:lnTo>
                <a:pt x="3829" y="81559"/>
              </a:lnTo>
              <a:lnTo>
                <a:pt x="2098" y="73240"/>
              </a:lnTo>
              <a:lnTo>
                <a:pt x="7977" y="70269"/>
              </a:lnTo>
              <a:lnTo>
                <a:pt x="10457" y="69557"/>
              </a:lnTo>
              <a:lnTo>
                <a:pt x="46985" y="69481"/>
              </a:lnTo>
              <a:lnTo>
                <a:pt x="47145" y="69202"/>
              </a:lnTo>
              <a:lnTo>
                <a:pt x="45391" y="69143"/>
              </a:lnTo>
              <a:lnTo>
                <a:pt x="31519" y="69143"/>
              </a:lnTo>
              <a:lnTo>
                <a:pt x="22250" y="68930"/>
              </a:lnTo>
              <a:lnTo>
                <a:pt x="13877" y="68911"/>
              </a:lnTo>
              <a:close/>
              <a:moveTo>
                <a:pt x="46905" y="69621"/>
              </a:moveTo>
              <a:lnTo>
                <a:pt x="40352" y="69621"/>
              </a:lnTo>
              <a:lnTo>
                <a:pt x="44279" y="69761"/>
              </a:lnTo>
              <a:lnTo>
                <a:pt x="45467" y="71069"/>
              </a:lnTo>
              <a:lnTo>
                <a:pt x="10159" y="81978"/>
              </a:lnTo>
              <a:lnTo>
                <a:pt x="21911" y="81978"/>
              </a:lnTo>
              <a:lnTo>
                <a:pt x="26176" y="81435"/>
              </a:lnTo>
              <a:lnTo>
                <a:pt x="34313" y="79215"/>
              </a:lnTo>
              <a:lnTo>
                <a:pt x="42559" y="75463"/>
              </a:lnTo>
              <a:lnTo>
                <a:pt x="44920" y="73088"/>
              </a:lnTo>
              <a:lnTo>
                <a:pt x="46905" y="69621"/>
              </a:lnTo>
              <a:close/>
              <a:moveTo>
                <a:pt x="46985" y="69481"/>
              </a:moveTo>
              <a:lnTo>
                <a:pt x="20437" y="69481"/>
              </a:lnTo>
              <a:lnTo>
                <a:pt x="24407" y="69646"/>
              </a:lnTo>
              <a:lnTo>
                <a:pt x="36384" y="69888"/>
              </a:lnTo>
              <a:lnTo>
                <a:pt x="40352" y="69621"/>
              </a:lnTo>
              <a:lnTo>
                <a:pt x="46905" y="69621"/>
              </a:lnTo>
              <a:lnTo>
                <a:pt x="46985" y="69481"/>
              </a:lnTo>
              <a:close/>
              <a:moveTo>
                <a:pt x="40340" y="68973"/>
              </a:moveTo>
              <a:lnTo>
                <a:pt x="31519" y="69143"/>
              </a:lnTo>
              <a:lnTo>
                <a:pt x="45391" y="69143"/>
              </a:lnTo>
              <a:lnTo>
                <a:pt x="40340" y="68973"/>
              </a:lnTo>
              <a:close/>
              <a:moveTo>
                <a:pt x="3862" y="0"/>
              </a:moveTo>
              <a:lnTo>
                <a:pt x="30595" y="15998"/>
              </a:lnTo>
              <a:lnTo>
                <a:pt x="39347" y="17119"/>
              </a:lnTo>
              <a:lnTo>
                <a:pt x="46137" y="17627"/>
              </a:lnTo>
              <a:lnTo>
                <a:pt x="45703" y="16637"/>
              </a:lnTo>
              <a:lnTo>
                <a:pt x="42936" y="16637"/>
              </a:lnTo>
              <a:lnTo>
                <a:pt x="40434" y="16548"/>
              </a:lnTo>
              <a:lnTo>
                <a:pt x="39426" y="16471"/>
              </a:lnTo>
              <a:lnTo>
                <a:pt x="35509" y="15786"/>
              </a:lnTo>
              <a:lnTo>
                <a:pt x="23579" y="14731"/>
              </a:lnTo>
              <a:lnTo>
                <a:pt x="19611" y="14465"/>
              </a:lnTo>
              <a:lnTo>
                <a:pt x="9698" y="13309"/>
              </a:lnTo>
              <a:lnTo>
                <a:pt x="7271" y="12319"/>
              </a:lnTo>
              <a:lnTo>
                <a:pt x="1784" y="8750"/>
              </a:lnTo>
              <a:lnTo>
                <a:pt x="4402" y="673"/>
              </a:lnTo>
              <a:lnTo>
                <a:pt x="13737" y="673"/>
              </a:lnTo>
              <a:lnTo>
                <a:pt x="10785" y="292"/>
              </a:lnTo>
              <a:lnTo>
                <a:pt x="3862" y="0"/>
              </a:lnTo>
              <a:close/>
              <a:moveTo>
                <a:pt x="13737" y="673"/>
              </a:moveTo>
              <a:lnTo>
                <a:pt x="4402" y="673"/>
              </a:lnTo>
              <a:lnTo>
                <a:pt x="10742" y="927"/>
              </a:lnTo>
              <a:lnTo>
                <a:pt x="19109" y="2044"/>
              </a:lnTo>
              <a:lnTo>
                <a:pt x="43797" y="14465"/>
              </a:lnTo>
              <a:lnTo>
                <a:pt x="42936" y="16637"/>
              </a:lnTo>
              <a:lnTo>
                <a:pt x="45703" y="16637"/>
              </a:lnTo>
              <a:lnTo>
                <a:pt x="18711" y="1315"/>
              </a:lnTo>
              <a:lnTo>
                <a:pt x="13737" y="673"/>
              </a:lnTo>
              <a:close/>
              <a:moveTo>
                <a:pt x="2084" y="33223"/>
              </a:moveTo>
              <a:lnTo>
                <a:pt x="634" y="36741"/>
              </a:lnTo>
              <a:lnTo>
                <a:pt x="521" y="37865"/>
              </a:lnTo>
              <a:lnTo>
                <a:pt x="0" y="44996"/>
              </a:lnTo>
              <a:lnTo>
                <a:pt x="6" y="45491"/>
              </a:lnTo>
              <a:lnTo>
                <a:pt x="2418" y="48628"/>
              </a:lnTo>
              <a:lnTo>
                <a:pt x="19993" y="49185"/>
              </a:lnTo>
              <a:lnTo>
                <a:pt x="32973" y="49144"/>
              </a:lnTo>
              <a:lnTo>
                <a:pt x="42289" y="48543"/>
              </a:lnTo>
              <a:lnTo>
                <a:pt x="19851" y="48543"/>
              </a:lnTo>
              <a:lnTo>
                <a:pt x="2854" y="48006"/>
              </a:lnTo>
              <a:lnTo>
                <a:pt x="636" y="45135"/>
              </a:lnTo>
              <a:lnTo>
                <a:pt x="1248" y="36741"/>
              </a:lnTo>
              <a:lnTo>
                <a:pt x="2818" y="33921"/>
              </a:lnTo>
              <a:lnTo>
                <a:pt x="11775" y="33921"/>
              </a:lnTo>
              <a:lnTo>
                <a:pt x="2084" y="33223"/>
              </a:lnTo>
              <a:close/>
              <a:moveTo>
                <a:pt x="11775" y="33921"/>
              </a:moveTo>
              <a:lnTo>
                <a:pt x="2818" y="33921"/>
              </a:lnTo>
              <a:lnTo>
                <a:pt x="20415" y="35167"/>
              </a:lnTo>
              <a:lnTo>
                <a:pt x="33127" y="36204"/>
              </a:lnTo>
              <a:lnTo>
                <a:pt x="45755" y="37865"/>
              </a:lnTo>
              <a:lnTo>
                <a:pt x="58279" y="40614"/>
              </a:lnTo>
              <a:lnTo>
                <a:pt x="61455" y="41490"/>
              </a:lnTo>
              <a:lnTo>
                <a:pt x="61628" y="44996"/>
              </a:lnTo>
              <a:lnTo>
                <a:pt x="58316" y="45694"/>
              </a:lnTo>
              <a:lnTo>
                <a:pt x="45626" y="47688"/>
              </a:lnTo>
              <a:lnTo>
                <a:pt x="32764" y="48512"/>
              </a:lnTo>
              <a:lnTo>
                <a:pt x="19851" y="48543"/>
              </a:lnTo>
              <a:lnTo>
                <a:pt x="42289" y="48543"/>
              </a:lnTo>
              <a:lnTo>
                <a:pt x="45826" y="48314"/>
              </a:lnTo>
              <a:lnTo>
                <a:pt x="58452" y="46329"/>
              </a:lnTo>
              <a:lnTo>
                <a:pt x="62376" y="45491"/>
              </a:lnTo>
              <a:lnTo>
                <a:pt x="62323" y="41059"/>
              </a:lnTo>
              <a:lnTo>
                <a:pt x="58452" y="39992"/>
              </a:lnTo>
              <a:lnTo>
                <a:pt x="45727" y="37199"/>
              </a:lnTo>
              <a:lnTo>
                <a:pt x="33001" y="35531"/>
              </a:lnTo>
              <a:lnTo>
                <a:pt x="20310" y="34505"/>
              </a:lnTo>
              <a:lnTo>
                <a:pt x="11775" y="33921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987480</xdr:colOff>
      <xdr:row>260</xdr:row>
      <xdr:rowOff>597210</xdr:rowOff>
    </xdr:from>
    <xdr:to>
      <xdr:col>1</xdr:col>
      <xdr:colOff>1166760</xdr:colOff>
      <xdr:row>260</xdr:row>
      <xdr:rowOff>627450</xdr:rowOff>
    </xdr:to>
    <xdr:pic>
      <xdr:nvPicPr>
        <xdr:cNvPr id="97" name="image185.png"/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925280" y="216166680"/>
          <a:ext cx="179280" cy="302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1122120</xdr:colOff>
      <xdr:row>260</xdr:row>
      <xdr:rowOff>600450</xdr:rowOff>
    </xdr:from>
    <xdr:to>
      <xdr:col>1</xdr:col>
      <xdr:colOff>1152000</xdr:colOff>
      <xdr:row>260</xdr:row>
      <xdr:rowOff>606570</xdr:rowOff>
    </xdr:to>
    <xdr:sp macro="" textlink="">
      <xdr:nvSpPr>
        <xdr:cNvPr id="98" name="CustomShape 1"/>
        <xdr:cNvSpPr/>
      </xdr:nvSpPr>
      <xdr:spPr>
        <a:xfrm>
          <a:off x="2059920" y="216169920"/>
          <a:ext cx="29880" cy="6120"/>
        </a:xfrm>
        <a:custGeom>
          <a:avLst/>
          <a:gdLst/>
          <a:ahLst/>
          <a:cxnLst/>
          <a:rect l="l" t="t" r="r" b="b"/>
          <a:pathLst>
            <a:path w="61594" h="19685">
              <a:moveTo>
                <a:pt x="-5885" y="0"/>
              </a:moveTo>
              <a:lnTo>
                <a:pt x="-6342" y="190"/>
              </a:lnTo>
              <a:lnTo>
                <a:pt x="0" y="19443"/>
              </a:lnTo>
              <a:lnTo>
                <a:pt x="3911" y="18859"/>
              </a:lnTo>
              <a:lnTo>
                <a:pt x="11887" y="17843"/>
              </a:lnTo>
              <a:lnTo>
                <a:pt x="18429" y="17843"/>
              </a:lnTo>
              <a:lnTo>
                <a:pt x="-4691" y="2794"/>
              </a:lnTo>
              <a:lnTo>
                <a:pt x="-4411" y="1104"/>
              </a:lnTo>
              <a:lnTo>
                <a:pt x="-5885" y="0"/>
              </a:lnTo>
              <a:close/>
              <a:moveTo>
                <a:pt x="18429" y="17843"/>
              </a:moveTo>
              <a:lnTo>
                <a:pt x="11887" y="17843"/>
              </a:lnTo>
              <a:lnTo>
                <a:pt x="13919" y="19443"/>
              </a:lnTo>
              <a:lnTo>
                <a:pt x="18429" y="17843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937440</xdr:colOff>
      <xdr:row>260</xdr:row>
      <xdr:rowOff>609450</xdr:rowOff>
    </xdr:from>
    <xdr:to>
      <xdr:col>1</xdr:col>
      <xdr:colOff>1127160</xdr:colOff>
      <xdr:row>260</xdr:row>
      <xdr:rowOff>653730</xdr:rowOff>
    </xdr:to>
    <xdr:sp macro="" textlink="">
      <xdr:nvSpPr>
        <xdr:cNvPr id="99" name="CustomShape 1"/>
        <xdr:cNvSpPr/>
      </xdr:nvSpPr>
      <xdr:spPr>
        <a:xfrm>
          <a:off x="1875240" y="216178920"/>
          <a:ext cx="189720" cy="44280"/>
        </a:xfrm>
        <a:custGeom>
          <a:avLst/>
          <a:gdLst/>
          <a:ahLst/>
          <a:cxnLst/>
          <a:rect l="l" t="t" r="r" b="b"/>
          <a:pathLst>
            <a:path w="360680" h="100330">
              <a:moveTo>
                <a:pt x="358711" y="0"/>
              </a:moveTo>
              <a:lnTo>
                <a:pt x="318773" y="14767"/>
              </a:lnTo>
              <a:lnTo>
                <a:pt x="278231" y="27379"/>
              </a:lnTo>
              <a:lnTo>
                <a:pt x="236974" y="37560"/>
              </a:lnTo>
              <a:lnTo>
                <a:pt x="194894" y="45034"/>
              </a:lnTo>
              <a:lnTo>
                <a:pt x="105343" y="57892"/>
              </a:lnTo>
              <a:lnTo>
                <a:pt x="64717" y="62350"/>
              </a:lnTo>
              <a:lnTo>
                <a:pt x="29337" y="63817"/>
              </a:lnTo>
              <a:lnTo>
                <a:pt x="0" y="93891"/>
              </a:lnTo>
              <a:lnTo>
                <a:pt x="41589" y="100005"/>
              </a:lnTo>
              <a:lnTo>
                <a:pt x="89877" y="96004"/>
              </a:lnTo>
              <a:lnTo>
                <a:pt x="236856" y="70434"/>
              </a:lnTo>
              <a:lnTo>
                <a:pt x="279088" y="61045"/>
              </a:lnTo>
              <a:lnTo>
                <a:pt x="320235" y="49194"/>
              </a:lnTo>
              <a:lnTo>
                <a:pt x="360172" y="34480"/>
              </a:lnTo>
              <a:lnTo>
                <a:pt x="358711" y="0"/>
              </a:lnTo>
              <a:close/>
            </a:path>
          </a:pathLst>
        </a:custGeom>
        <a:solidFill>
          <a:srgbClr val="32323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933840</xdr:colOff>
      <xdr:row>260</xdr:row>
      <xdr:rowOff>610170</xdr:rowOff>
    </xdr:from>
    <xdr:to>
      <xdr:col>1</xdr:col>
      <xdr:colOff>1121400</xdr:colOff>
      <xdr:row>260</xdr:row>
      <xdr:rowOff>651570</xdr:rowOff>
    </xdr:to>
    <xdr:sp macro="" textlink="">
      <xdr:nvSpPr>
        <xdr:cNvPr id="100" name="CustomShape 1"/>
        <xdr:cNvSpPr/>
      </xdr:nvSpPr>
      <xdr:spPr>
        <a:xfrm>
          <a:off x="1871640" y="216179640"/>
          <a:ext cx="187560" cy="41400"/>
        </a:xfrm>
        <a:custGeom>
          <a:avLst/>
          <a:gdLst/>
          <a:ahLst/>
          <a:cxnLst/>
          <a:rect l="l" t="t" r="r" b="b"/>
          <a:pathLst>
            <a:path w="356235" h="93980">
              <a:moveTo>
                <a:pt x="349695" y="0"/>
              </a:moveTo>
              <a:lnTo>
                <a:pt x="343586" y="2489"/>
              </a:lnTo>
              <a:lnTo>
                <a:pt x="337477" y="3251"/>
              </a:lnTo>
              <a:lnTo>
                <a:pt x="296720" y="10029"/>
              </a:lnTo>
              <a:lnTo>
                <a:pt x="256765" y="13606"/>
              </a:lnTo>
              <a:lnTo>
                <a:pt x="177559" y="17932"/>
              </a:lnTo>
              <a:lnTo>
                <a:pt x="80734" y="17932"/>
              </a:lnTo>
              <a:lnTo>
                <a:pt x="66241" y="19543"/>
              </a:lnTo>
              <a:lnTo>
                <a:pt x="24244" y="31864"/>
              </a:lnTo>
              <a:lnTo>
                <a:pt x="0" y="54204"/>
              </a:lnTo>
              <a:lnTo>
                <a:pt x="38" y="58280"/>
              </a:lnTo>
              <a:lnTo>
                <a:pt x="6642" y="93484"/>
              </a:lnTo>
              <a:lnTo>
                <a:pt x="35255" y="63411"/>
              </a:lnTo>
              <a:lnTo>
                <a:pt x="54848" y="54204"/>
              </a:lnTo>
              <a:lnTo>
                <a:pt x="75933" y="49245"/>
              </a:lnTo>
              <a:lnTo>
                <a:pt x="97695" y="45832"/>
              </a:lnTo>
              <a:lnTo>
                <a:pt x="119317" y="41262"/>
              </a:lnTo>
              <a:lnTo>
                <a:pt x="214309" y="41262"/>
              </a:lnTo>
              <a:lnTo>
                <a:pt x="255212" y="34198"/>
              </a:lnTo>
              <a:lnTo>
                <a:pt x="292835" y="24950"/>
              </a:lnTo>
              <a:lnTo>
                <a:pt x="326482" y="13606"/>
              </a:lnTo>
              <a:lnTo>
                <a:pt x="355816" y="317"/>
              </a:lnTo>
              <a:lnTo>
                <a:pt x="349695" y="0"/>
              </a:lnTo>
              <a:close/>
              <a:moveTo>
                <a:pt x="214309" y="41262"/>
              </a:moveTo>
              <a:lnTo>
                <a:pt x="119317" y="41262"/>
              </a:lnTo>
              <a:lnTo>
                <a:pt x="140621" y="43637"/>
              </a:lnTo>
              <a:lnTo>
                <a:pt x="163832" y="43913"/>
              </a:lnTo>
              <a:lnTo>
                <a:pt x="188330" y="42898"/>
              </a:lnTo>
              <a:lnTo>
                <a:pt x="213500" y="41401"/>
              </a:lnTo>
              <a:lnTo>
                <a:pt x="214309" y="41262"/>
              </a:lnTo>
              <a:close/>
            </a:path>
          </a:pathLst>
        </a:custGeom>
        <a:solidFill>
          <a:srgbClr val="686867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1106280</xdr:colOff>
      <xdr:row>260</xdr:row>
      <xdr:rowOff>605850</xdr:rowOff>
    </xdr:from>
    <xdr:to>
      <xdr:col>1</xdr:col>
      <xdr:colOff>1123920</xdr:colOff>
      <xdr:row>260</xdr:row>
      <xdr:rowOff>609090</xdr:rowOff>
    </xdr:to>
    <xdr:sp macro="" textlink="">
      <xdr:nvSpPr>
        <xdr:cNvPr id="101" name="CustomShape 1"/>
        <xdr:cNvSpPr/>
      </xdr:nvSpPr>
      <xdr:spPr>
        <a:xfrm>
          <a:off x="2044080" y="2161753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68"/>
              </a:lnTo>
              <a:lnTo>
                <a:pt x="23037" y="1168"/>
              </a:lnTo>
              <a:lnTo>
                <a:pt x="11036" y="5105"/>
              </a:lnTo>
              <a:lnTo>
                <a:pt x="6045" y="8953"/>
              </a:lnTo>
              <a:lnTo>
                <a:pt x="660" y="11836"/>
              </a:lnTo>
              <a:lnTo>
                <a:pt x="0" y="12661"/>
              </a:lnTo>
              <a:lnTo>
                <a:pt x="2286" y="12903"/>
              </a:lnTo>
              <a:lnTo>
                <a:pt x="2819" y="12547"/>
              </a:lnTo>
              <a:lnTo>
                <a:pt x="8089" y="10096"/>
              </a:lnTo>
              <a:lnTo>
                <a:pt x="13119" y="7010"/>
              </a:lnTo>
              <a:lnTo>
                <a:pt x="25349" y="2971"/>
              </a:lnTo>
              <a:lnTo>
                <a:pt x="32435" y="2057"/>
              </a:lnTo>
              <a:lnTo>
                <a:pt x="-29144" y="1168"/>
              </a:lnTo>
              <a:lnTo>
                <a:pt x="29794" y="1168"/>
              </a:lnTo>
              <a:lnTo>
                <a:pt x="-29087" y="1155"/>
              </a:lnTo>
              <a:lnTo>
                <a:pt x="-26205" y="507"/>
              </a:lnTo>
              <a:lnTo>
                <a:pt x="-27233" y="126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1106280</xdr:colOff>
      <xdr:row>260</xdr:row>
      <xdr:rowOff>605850</xdr:rowOff>
    </xdr:from>
    <xdr:to>
      <xdr:col>1</xdr:col>
      <xdr:colOff>1123920</xdr:colOff>
      <xdr:row>260</xdr:row>
      <xdr:rowOff>609090</xdr:rowOff>
    </xdr:to>
    <xdr:sp macro="" textlink="">
      <xdr:nvSpPr>
        <xdr:cNvPr id="102" name="CustomShape 1"/>
        <xdr:cNvSpPr/>
      </xdr:nvSpPr>
      <xdr:spPr>
        <a:xfrm>
          <a:off x="2044080" y="2161753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15"/>
              </a:lnTo>
              <a:lnTo>
                <a:pt x="-30078" y="279"/>
              </a:lnTo>
              <a:lnTo>
                <a:pt x="-29735" y="380"/>
              </a:lnTo>
              <a:lnTo>
                <a:pt x="-29405" y="507"/>
              </a:lnTo>
              <a:lnTo>
                <a:pt x="29235" y="2057"/>
              </a:lnTo>
              <a:lnTo>
                <a:pt x="22161" y="2971"/>
              </a:lnTo>
              <a:lnTo>
                <a:pt x="10058" y="6959"/>
              </a:lnTo>
              <a:lnTo>
                <a:pt x="5143" y="9956"/>
              </a:lnTo>
              <a:lnTo>
                <a:pt x="0" y="12382"/>
              </a:lnTo>
              <a:lnTo>
                <a:pt x="431" y="12750"/>
              </a:lnTo>
              <a:lnTo>
                <a:pt x="1752" y="12801"/>
              </a:lnTo>
              <a:lnTo>
                <a:pt x="2133" y="12547"/>
              </a:lnTo>
              <a:lnTo>
                <a:pt x="7404" y="10096"/>
              </a:lnTo>
              <a:lnTo>
                <a:pt x="12433" y="7010"/>
              </a:lnTo>
              <a:lnTo>
                <a:pt x="24663" y="2971"/>
              </a:lnTo>
              <a:lnTo>
                <a:pt x="31750" y="2057"/>
              </a:lnTo>
              <a:lnTo>
                <a:pt x="-26890" y="507"/>
              </a:lnTo>
              <a:lnTo>
                <a:pt x="-27919" y="126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1080000</xdr:colOff>
      <xdr:row>260</xdr:row>
      <xdr:rowOff>606570</xdr:rowOff>
    </xdr:from>
    <xdr:to>
      <xdr:col>1</xdr:col>
      <xdr:colOff>1097640</xdr:colOff>
      <xdr:row>260</xdr:row>
      <xdr:rowOff>609810</xdr:rowOff>
    </xdr:to>
    <xdr:sp macro="" textlink="">
      <xdr:nvSpPr>
        <xdr:cNvPr id="103" name="CustomShape 1"/>
        <xdr:cNvSpPr/>
      </xdr:nvSpPr>
      <xdr:spPr>
        <a:xfrm>
          <a:off x="2017800" y="21617604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5" y="12890"/>
              </a:lnTo>
              <a:lnTo>
                <a:pt x="2806" y="12547"/>
              </a:lnTo>
              <a:lnTo>
                <a:pt x="8089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9133" y="1155"/>
              </a:lnTo>
              <a:lnTo>
                <a:pt x="29794" y="1155"/>
              </a:lnTo>
              <a:lnTo>
                <a:pt x="-29077" y="1142"/>
              </a:lnTo>
              <a:lnTo>
                <a:pt x="-26217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1080000</xdr:colOff>
      <xdr:row>260</xdr:row>
      <xdr:rowOff>606570</xdr:rowOff>
    </xdr:from>
    <xdr:to>
      <xdr:col>1</xdr:col>
      <xdr:colOff>1097640</xdr:colOff>
      <xdr:row>260</xdr:row>
      <xdr:rowOff>609810</xdr:rowOff>
    </xdr:to>
    <xdr:sp macro="" textlink="">
      <xdr:nvSpPr>
        <xdr:cNvPr id="104" name="CustomShape 1"/>
        <xdr:cNvSpPr/>
      </xdr:nvSpPr>
      <xdr:spPr>
        <a:xfrm>
          <a:off x="2017800" y="21617604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78" y="266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45" y="6946"/>
              </a:lnTo>
              <a:lnTo>
                <a:pt x="5130" y="9944"/>
              </a:lnTo>
              <a:lnTo>
                <a:pt x="0" y="12369"/>
              </a:lnTo>
              <a:lnTo>
                <a:pt x="431" y="12738"/>
              </a:lnTo>
              <a:lnTo>
                <a:pt x="1739" y="12788"/>
              </a:lnTo>
              <a:lnTo>
                <a:pt x="2120" y="12547"/>
              </a:lnTo>
              <a:lnTo>
                <a:pt x="7404" y="10083"/>
              </a:lnTo>
              <a:lnTo>
                <a:pt x="12420" y="6997"/>
              </a:lnTo>
              <a:lnTo>
                <a:pt x="24663" y="2959"/>
              </a:lnTo>
              <a:lnTo>
                <a:pt x="31737" y="2057"/>
              </a:lnTo>
              <a:lnTo>
                <a:pt x="-26903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1053360</xdr:colOff>
      <xdr:row>260</xdr:row>
      <xdr:rowOff>608010</xdr:rowOff>
    </xdr:from>
    <xdr:to>
      <xdr:col>1</xdr:col>
      <xdr:colOff>1071000</xdr:colOff>
      <xdr:row>260</xdr:row>
      <xdr:rowOff>611250</xdr:rowOff>
    </xdr:to>
    <xdr:sp macro="" textlink="">
      <xdr:nvSpPr>
        <xdr:cNvPr id="105" name="CustomShape 1"/>
        <xdr:cNvSpPr/>
      </xdr:nvSpPr>
      <xdr:spPr>
        <a:xfrm>
          <a:off x="1991160" y="21617748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61"/>
              </a:lnTo>
              <a:lnTo>
                <a:pt x="2286" y="12903"/>
              </a:lnTo>
              <a:lnTo>
                <a:pt x="2806" y="12547"/>
              </a:lnTo>
              <a:lnTo>
                <a:pt x="8077" y="10096"/>
              </a:lnTo>
              <a:lnTo>
                <a:pt x="13106" y="7010"/>
              </a:lnTo>
              <a:lnTo>
                <a:pt x="25336" y="2971"/>
              </a:lnTo>
              <a:lnTo>
                <a:pt x="32423" y="2057"/>
              </a:lnTo>
              <a:lnTo>
                <a:pt x="-26217" y="508"/>
              </a:lnTo>
              <a:lnTo>
                <a:pt x="-27246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1053720</xdr:colOff>
      <xdr:row>260</xdr:row>
      <xdr:rowOff>608010</xdr:rowOff>
    </xdr:from>
    <xdr:to>
      <xdr:col>1</xdr:col>
      <xdr:colOff>1071360</xdr:colOff>
      <xdr:row>260</xdr:row>
      <xdr:rowOff>611250</xdr:rowOff>
    </xdr:to>
    <xdr:sp macro="" textlink="">
      <xdr:nvSpPr>
        <xdr:cNvPr id="106" name="CustomShape 1"/>
        <xdr:cNvSpPr/>
      </xdr:nvSpPr>
      <xdr:spPr>
        <a:xfrm>
          <a:off x="1991520" y="21617748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15"/>
              </a:lnTo>
              <a:lnTo>
                <a:pt x="-30065" y="279"/>
              </a:lnTo>
              <a:lnTo>
                <a:pt x="-29405" y="508"/>
              </a:lnTo>
              <a:lnTo>
                <a:pt x="29235" y="2057"/>
              </a:lnTo>
              <a:lnTo>
                <a:pt x="22161" y="2971"/>
              </a:lnTo>
              <a:lnTo>
                <a:pt x="10058" y="6959"/>
              </a:lnTo>
              <a:lnTo>
                <a:pt x="5143" y="9944"/>
              </a:lnTo>
              <a:lnTo>
                <a:pt x="0" y="12382"/>
              </a:lnTo>
              <a:lnTo>
                <a:pt x="431" y="12750"/>
              </a:lnTo>
              <a:lnTo>
                <a:pt x="1752" y="12801"/>
              </a:lnTo>
              <a:lnTo>
                <a:pt x="2133" y="12547"/>
              </a:lnTo>
              <a:lnTo>
                <a:pt x="7404" y="10096"/>
              </a:lnTo>
              <a:lnTo>
                <a:pt x="12433" y="7010"/>
              </a:lnTo>
              <a:lnTo>
                <a:pt x="24663" y="2971"/>
              </a:lnTo>
              <a:lnTo>
                <a:pt x="31750" y="2057"/>
              </a:lnTo>
              <a:lnTo>
                <a:pt x="-26890" y="508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1027800</xdr:colOff>
      <xdr:row>260</xdr:row>
      <xdr:rowOff>608730</xdr:rowOff>
    </xdr:from>
    <xdr:to>
      <xdr:col>1</xdr:col>
      <xdr:colOff>1045440</xdr:colOff>
      <xdr:row>260</xdr:row>
      <xdr:rowOff>611970</xdr:rowOff>
    </xdr:to>
    <xdr:sp macro="" textlink="">
      <xdr:nvSpPr>
        <xdr:cNvPr id="107" name="CustomShape 1"/>
        <xdr:cNvSpPr/>
      </xdr:nvSpPr>
      <xdr:spPr>
        <a:xfrm>
          <a:off x="1965600" y="21617820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89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9133" y="1155"/>
              </a:lnTo>
              <a:lnTo>
                <a:pt x="29781" y="1155"/>
              </a:lnTo>
              <a:lnTo>
                <a:pt x="-29077" y="1143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1028520</xdr:colOff>
      <xdr:row>260</xdr:row>
      <xdr:rowOff>608730</xdr:rowOff>
    </xdr:from>
    <xdr:to>
      <xdr:col>1</xdr:col>
      <xdr:colOff>1046160</xdr:colOff>
      <xdr:row>260</xdr:row>
      <xdr:rowOff>611970</xdr:rowOff>
    </xdr:to>
    <xdr:sp macro="" textlink="">
      <xdr:nvSpPr>
        <xdr:cNvPr id="108" name="CustomShape 1"/>
        <xdr:cNvSpPr/>
      </xdr:nvSpPr>
      <xdr:spPr>
        <a:xfrm>
          <a:off x="1966320" y="21617820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66"/>
              </a:lnTo>
              <a:lnTo>
                <a:pt x="-29392" y="495"/>
              </a:lnTo>
              <a:lnTo>
                <a:pt x="29248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44" y="12738"/>
              </a:lnTo>
              <a:lnTo>
                <a:pt x="1752" y="12801"/>
              </a:lnTo>
              <a:lnTo>
                <a:pt x="2133" y="12547"/>
              </a:lnTo>
              <a:lnTo>
                <a:pt x="7416" y="10083"/>
              </a:lnTo>
              <a:lnTo>
                <a:pt x="12433" y="6997"/>
              </a:lnTo>
              <a:lnTo>
                <a:pt x="24676" y="2959"/>
              </a:lnTo>
              <a:lnTo>
                <a:pt x="31750" y="2057"/>
              </a:lnTo>
              <a:lnTo>
                <a:pt x="-26890" y="495"/>
              </a:lnTo>
              <a:lnTo>
                <a:pt x="-27906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1003680</xdr:colOff>
      <xdr:row>260</xdr:row>
      <xdr:rowOff>609450</xdr:rowOff>
    </xdr:from>
    <xdr:to>
      <xdr:col>1</xdr:col>
      <xdr:colOff>1021320</xdr:colOff>
      <xdr:row>260</xdr:row>
      <xdr:rowOff>612690</xdr:rowOff>
    </xdr:to>
    <xdr:sp macro="" textlink="">
      <xdr:nvSpPr>
        <xdr:cNvPr id="109" name="CustomShape 1"/>
        <xdr:cNvSpPr/>
      </xdr:nvSpPr>
      <xdr:spPr>
        <a:xfrm>
          <a:off x="1941480" y="2161789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68"/>
              </a:lnTo>
              <a:lnTo>
                <a:pt x="23024" y="1168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61"/>
              </a:lnTo>
              <a:lnTo>
                <a:pt x="2286" y="12903"/>
              </a:lnTo>
              <a:lnTo>
                <a:pt x="2806" y="12560"/>
              </a:lnTo>
              <a:lnTo>
                <a:pt x="8077" y="10096"/>
              </a:lnTo>
              <a:lnTo>
                <a:pt x="13106" y="7010"/>
              </a:lnTo>
              <a:lnTo>
                <a:pt x="25349" y="2971"/>
              </a:lnTo>
              <a:lnTo>
                <a:pt x="32423" y="2070"/>
              </a:lnTo>
              <a:lnTo>
                <a:pt x="-29133" y="1168"/>
              </a:lnTo>
              <a:lnTo>
                <a:pt x="29781" y="1168"/>
              </a:lnTo>
              <a:lnTo>
                <a:pt x="-29077" y="1155"/>
              </a:lnTo>
              <a:lnTo>
                <a:pt x="-26217" y="507"/>
              </a:lnTo>
              <a:lnTo>
                <a:pt x="-27233" y="126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1004040</xdr:colOff>
      <xdr:row>260</xdr:row>
      <xdr:rowOff>609450</xdr:rowOff>
    </xdr:from>
    <xdr:to>
      <xdr:col>1</xdr:col>
      <xdr:colOff>1021680</xdr:colOff>
      <xdr:row>260</xdr:row>
      <xdr:rowOff>612690</xdr:rowOff>
    </xdr:to>
    <xdr:sp macro="" textlink="">
      <xdr:nvSpPr>
        <xdr:cNvPr id="110" name="CustomShape 1"/>
        <xdr:cNvSpPr/>
      </xdr:nvSpPr>
      <xdr:spPr>
        <a:xfrm>
          <a:off x="1941840" y="2161789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396" y="215"/>
              </a:lnTo>
              <a:lnTo>
                <a:pt x="-29735" y="380"/>
              </a:lnTo>
              <a:lnTo>
                <a:pt x="-29392" y="507"/>
              </a:lnTo>
              <a:lnTo>
                <a:pt x="29248" y="2070"/>
              </a:lnTo>
              <a:lnTo>
                <a:pt x="22174" y="2971"/>
              </a:lnTo>
              <a:lnTo>
                <a:pt x="10058" y="6959"/>
              </a:lnTo>
              <a:lnTo>
                <a:pt x="5143" y="9956"/>
              </a:lnTo>
              <a:lnTo>
                <a:pt x="0" y="12382"/>
              </a:lnTo>
              <a:lnTo>
                <a:pt x="444" y="12750"/>
              </a:lnTo>
              <a:lnTo>
                <a:pt x="1752" y="12814"/>
              </a:lnTo>
              <a:lnTo>
                <a:pt x="2133" y="12560"/>
              </a:lnTo>
              <a:lnTo>
                <a:pt x="7404" y="10096"/>
              </a:lnTo>
              <a:lnTo>
                <a:pt x="12433" y="7010"/>
              </a:lnTo>
              <a:lnTo>
                <a:pt x="24676" y="2971"/>
              </a:lnTo>
              <a:lnTo>
                <a:pt x="31750" y="2070"/>
              </a:lnTo>
              <a:lnTo>
                <a:pt x="-26890" y="507"/>
              </a:lnTo>
              <a:lnTo>
                <a:pt x="-27906" y="126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987480</xdr:colOff>
      <xdr:row>260</xdr:row>
      <xdr:rowOff>668850</xdr:rowOff>
    </xdr:from>
    <xdr:to>
      <xdr:col>1</xdr:col>
      <xdr:colOff>1166760</xdr:colOff>
      <xdr:row>260</xdr:row>
      <xdr:rowOff>699090</xdr:rowOff>
    </xdr:to>
    <xdr:pic>
      <xdr:nvPicPr>
        <xdr:cNvPr id="111" name="image187.png"/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925280" y="216238320"/>
          <a:ext cx="179280" cy="302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1122120</xdr:colOff>
      <xdr:row>260</xdr:row>
      <xdr:rowOff>672090</xdr:rowOff>
    </xdr:from>
    <xdr:to>
      <xdr:col>1</xdr:col>
      <xdr:colOff>1152000</xdr:colOff>
      <xdr:row>260</xdr:row>
      <xdr:rowOff>678210</xdr:rowOff>
    </xdr:to>
    <xdr:sp macro="" textlink="">
      <xdr:nvSpPr>
        <xdr:cNvPr id="112" name="CustomShape 1"/>
        <xdr:cNvSpPr/>
      </xdr:nvSpPr>
      <xdr:spPr>
        <a:xfrm>
          <a:off x="2059920" y="216241560"/>
          <a:ext cx="29880" cy="6120"/>
        </a:xfrm>
        <a:custGeom>
          <a:avLst/>
          <a:gdLst/>
          <a:ahLst/>
          <a:cxnLst/>
          <a:rect l="l" t="t" r="r" b="b"/>
          <a:pathLst>
            <a:path w="61594" h="19685">
              <a:moveTo>
                <a:pt x="-5885" y="0"/>
              </a:moveTo>
              <a:lnTo>
                <a:pt x="-6342" y="203"/>
              </a:lnTo>
              <a:lnTo>
                <a:pt x="0" y="19443"/>
              </a:lnTo>
              <a:lnTo>
                <a:pt x="3911" y="18859"/>
              </a:lnTo>
              <a:lnTo>
                <a:pt x="11887" y="17843"/>
              </a:lnTo>
              <a:lnTo>
                <a:pt x="18432" y="17843"/>
              </a:lnTo>
              <a:lnTo>
                <a:pt x="-4691" y="2806"/>
              </a:lnTo>
              <a:lnTo>
                <a:pt x="-4411" y="1104"/>
              </a:lnTo>
              <a:lnTo>
                <a:pt x="-5885" y="0"/>
              </a:lnTo>
              <a:close/>
              <a:moveTo>
                <a:pt x="18432" y="17843"/>
              </a:moveTo>
              <a:lnTo>
                <a:pt x="11887" y="17843"/>
              </a:lnTo>
              <a:lnTo>
                <a:pt x="13919" y="19443"/>
              </a:lnTo>
              <a:lnTo>
                <a:pt x="18432" y="17843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937440</xdr:colOff>
      <xdr:row>260</xdr:row>
      <xdr:rowOff>681450</xdr:rowOff>
    </xdr:from>
    <xdr:to>
      <xdr:col>1</xdr:col>
      <xdr:colOff>1127160</xdr:colOff>
      <xdr:row>260</xdr:row>
      <xdr:rowOff>725730</xdr:rowOff>
    </xdr:to>
    <xdr:sp macro="" textlink="">
      <xdr:nvSpPr>
        <xdr:cNvPr id="113" name="CustomShape 1"/>
        <xdr:cNvSpPr/>
      </xdr:nvSpPr>
      <xdr:spPr>
        <a:xfrm>
          <a:off x="1875240" y="216250920"/>
          <a:ext cx="189720" cy="44280"/>
        </a:xfrm>
        <a:custGeom>
          <a:avLst/>
          <a:gdLst/>
          <a:ahLst/>
          <a:cxnLst/>
          <a:rect l="l" t="t" r="r" b="b"/>
          <a:pathLst>
            <a:path w="360680" h="100330">
              <a:moveTo>
                <a:pt x="358711" y="0"/>
              </a:moveTo>
              <a:lnTo>
                <a:pt x="318773" y="14768"/>
              </a:lnTo>
              <a:lnTo>
                <a:pt x="278231" y="27381"/>
              </a:lnTo>
              <a:lnTo>
                <a:pt x="236974" y="37565"/>
              </a:lnTo>
              <a:lnTo>
                <a:pt x="194894" y="45046"/>
              </a:lnTo>
              <a:lnTo>
                <a:pt x="105343" y="57899"/>
              </a:lnTo>
              <a:lnTo>
                <a:pt x="64717" y="62356"/>
              </a:lnTo>
              <a:lnTo>
                <a:pt x="29337" y="63817"/>
              </a:lnTo>
              <a:lnTo>
                <a:pt x="0" y="93903"/>
              </a:lnTo>
              <a:lnTo>
                <a:pt x="41589" y="100013"/>
              </a:lnTo>
              <a:lnTo>
                <a:pt x="89877" y="96010"/>
              </a:lnTo>
              <a:lnTo>
                <a:pt x="236856" y="70440"/>
              </a:lnTo>
              <a:lnTo>
                <a:pt x="279088" y="61050"/>
              </a:lnTo>
              <a:lnTo>
                <a:pt x="320235" y="49196"/>
              </a:lnTo>
              <a:lnTo>
                <a:pt x="360172" y="34480"/>
              </a:lnTo>
              <a:lnTo>
                <a:pt x="358711" y="0"/>
              </a:lnTo>
              <a:close/>
            </a:path>
          </a:pathLst>
        </a:custGeom>
        <a:solidFill>
          <a:srgbClr val="32323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933840</xdr:colOff>
      <xdr:row>260</xdr:row>
      <xdr:rowOff>682170</xdr:rowOff>
    </xdr:from>
    <xdr:to>
      <xdr:col>1</xdr:col>
      <xdr:colOff>1121400</xdr:colOff>
      <xdr:row>260</xdr:row>
      <xdr:rowOff>723570</xdr:rowOff>
    </xdr:to>
    <xdr:sp macro="" textlink="">
      <xdr:nvSpPr>
        <xdr:cNvPr id="114" name="CustomShape 1"/>
        <xdr:cNvSpPr/>
      </xdr:nvSpPr>
      <xdr:spPr>
        <a:xfrm>
          <a:off x="1871640" y="216251640"/>
          <a:ext cx="187560" cy="41400"/>
        </a:xfrm>
        <a:custGeom>
          <a:avLst/>
          <a:gdLst/>
          <a:ahLst/>
          <a:cxnLst/>
          <a:rect l="l" t="t" r="r" b="b"/>
          <a:pathLst>
            <a:path w="356235" h="93980">
              <a:moveTo>
                <a:pt x="349695" y="0"/>
              </a:moveTo>
              <a:lnTo>
                <a:pt x="343586" y="2489"/>
              </a:lnTo>
              <a:lnTo>
                <a:pt x="337477" y="3263"/>
              </a:lnTo>
              <a:lnTo>
                <a:pt x="296720" y="10034"/>
              </a:lnTo>
              <a:lnTo>
                <a:pt x="256766" y="13608"/>
              </a:lnTo>
              <a:lnTo>
                <a:pt x="177559" y="17932"/>
              </a:lnTo>
              <a:lnTo>
                <a:pt x="80734" y="17932"/>
              </a:lnTo>
              <a:lnTo>
                <a:pt x="66241" y="19548"/>
              </a:lnTo>
              <a:lnTo>
                <a:pt x="24244" y="31877"/>
              </a:lnTo>
              <a:lnTo>
                <a:pt x="0" y="54206"/>
              </a:lnTo>
              <a:lnTo>
                <a:pt x="38" y="58280"/>
              </a:lnTo>
              <a:lnTo>
                <a:pt x="6642" y="93484"/>
              </a:lnTo>
              <a:lnTo>
                <a:pt x="35255" y="63411"/>
              </a:lnTo>
              <a:lnTo>
                <a:pt x="54848" y="54206"/>
              </a:lnTo>
              <a:lnTo>
                <a:pt x="75933" y="49250"/>
              </a:lnTo>
              <a:lnTo>
                <a:pt x="97695" y="45837"/>
              </a:lnTo>
              <a:lnTo>
                <a:pt x="119317" y="41262"/>
              </a:lnTo>
              <a:lnTo>
                <a:pt x="214309" y="41262"/>
              </a:lnTo>
              <a:lnTo>
                <a:pt x="255212" y="34198"/>
              </a:lnTo>
              <a:lnTo>
                <a:pt x="292835" y="24952"/>
              </a:lnTo>
              <a:lnTo>
                <a:pt x="326369" y="13662"/>
              </a:lnTo>
              <a:lnTo>
                <a:pt x="355816" y="330"/>
              </a:lnTo>
              <a:lnTo>
                <a:pt x="349695" y="0"/>
              </a:lnTo>
              <a:close/>
              <a:moveTo>
                <a:pt x="214309" y="41262"/>
              </a:moveTo>
              <a:lnTo>
                <a:pt x="119317" y="41262"/>
              </a:lnTo>
              <a:lnTo>
                <a:pt x="140621" y="43637"/>
              </a:lnTo>
              <a:lnTo>
                <a:pt x="163832" y="43913"/>
              </a:lnTo>
              <a:lnTo>
                <a:pt x="188331" y="42898"/>
              </a:lnTo>
              <a:lnTo>
                <a:pt x="213500" y="41402"/>
              </a:lnTo>
              <a:lnTo>
                <a:pt x="214309" y="41262"/>
              </a:lnTo>
              <a:close/>
            </a:path>
          </a:pathLst>
        </a:custGeom>
        <a:solidFill>
          <a:srgbClr val="686867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1106280</xdr:colOff>
      <xdr:row>260</xdr:row>
      <xdr:rowOff>677850</xdr:rowOff>
    </xdr:from>
    <xdr:to>
      <xdr:col>1</xdr:col>
      <xdr:colOff>1123920</xdr:colOff>
      <xdr:row>260</xdr:row>
      <xdr:rowOff>681090</xdr:rowOff>
    </xdr:to>
    <xdr:sp macro="" textlink="">
      <xdr:nvSpPr>
        <xdr:cNvPr id="115" name="CustomShape 1"/>
        <xdr:cNvSpPr/>
      </xdr:nvSpPr>
      <xdr:spPr>
        <a:xfrm>
          <a:off x="2044080" y="2162473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75" y="1155"/>
              </a:lnTo>
              <a:lnTo>
                <a:pt x="11036" y="5105"/>
              </a:lnTo>
              <a:lnTo>
                <a:pt x="6045" y="8953"/>
              </a:lnTo>
              <a:lnTo>
                <a:pt x="660" y="11823"/>
              </a:lnTo>
              <a:lnTo>
                <a:pt x="0" y="12649"/>
              </a:lnTo>
              <a:lnTo>
                <a:pt x="2286" y="12890"/>
              </a:lnTo>
              <a:lnTo>
                <a:pt x="2819" y="12547"/>
              </a:lnTo>
              <a:lnTo>
                <a:pt x="8089" y="10083"/>
              </a:lnTo>
              <a:lnTo>
                <a:pt x="13119" y="6997"/>
              </a:lnTo>
              <a:lnTo>
                <a:pt x="25349" y="2959"/>
              </a:lnTo>
              <a:lnTo>
                <a:pt x="32435" y="2057"/>
              </a:lnTo>
              <a:lnTo>
                <a:pt x="-26205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1106280</xdr:colOff>
      <xdr:row>260</xdr:row>
      <xdr:rowOff>677850</xdr:rowOff>
    </xdr:from>
    <xdr:to>
      <xdr:col>1</xdr:col>
      <xdr:colOff>1123920</xdr:colOff>
      <xdr:row>260</xdr:row>
      <xdr:rowOff>681090</xdr:rowOff>
    </xdr:to>
    <xdr:sp macro="" textlink="">
      <xdr:nvSpPr>
        <xdr:cNvPr id="116" name="CustomShape 1"/>
        <xdr:cNvSpPr/>
      </xdr:nvSpPr>
      <xdr:spPr>
        <a:xfrm>
          <a:off x="2044080" y="2162473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31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63" y="2959"/>
              </a:lnTo>
              <a:lnTo>
                <a:pt x="31750" y="2057"/>
              </a:lnTo>
              <a:lnTo>
                <a:pt x="-26890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1080000</xdr:colOff>
      <xdr:row>260</xdr:row>
      <xdr:rowOff>678210</xdr:rowOff>
    </xdr:from>
    <xdr:to>
      <xdr:col>1</xdr:col>
      <xdr:colOff>1097640</xdr:colOff>
      <xdr:row>260</xdr:row>
      <xdr:rowOff>681450</xdr:rowOff>
    </xdr:to>
    <xdr:sp macro="" textlink="">
      <xdr:nvSpPr>
        <xdr:cNvPr id="117" name="CustomShape 1"/>
        <xdr:cNvSpPr/>
      </xdr:nvSpPr>
      <xdr:spPr>
        <a:xfrm>
          <a:off x="2017800" y="21624768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5" y="12890"/>
              </a:lnTo>
              <a:lnTo>
                <a:pt x="2806" y="12547"/>
              </a:lnTo>
              <a:lnTo>
                <a:pt x="8089" y="10096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1080000</xdr:colOff>
      <xdr:row>260</xdr:row>
      <xdr:rowOff>678210</xdr:rowOff>
    </xdr:from>
    <xdr:to>
      <xdr:col>1</xdr:col>
      <xdr:colOff>1097640</xdr:colOff>
      <xdr:row>260</xdr:row>
      <xdr:rowOff>681450</xdr:rowOff>
    </xdr:to>
    <xdr:sp macro="" textlink="">
      <xdr:nvSpPr>
        <xdr:cNvPr id="118" name="CustomShape 1"/>
        <xdr:cNvSpPr/>
      </xdr:nvSpPr>
      <xdr:spPr>
        <a:xfrm>
          <a:off x="2017800" y="21624768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45" y="6959"/>
              </a:lnTo>
              <a:lnTo>
                <a:pt x="5130" y="9944"/>
              </a:lnTo>
              <a:lnTo>
                <a:pt x="0" y="12369"/>
              </a:lnTo>
              <a:lnTo>
                <a:pt x="431" y="12738"/>
              </a:lnTo>
              <a:lnTo>
                <a:pt x="1739" y="12801"/>
              </a:lnTo>
              <a:lnTo>
                <a:pt x="2120" y="12547"/>
              </a:lnTo>
              <a:lnTo>
                <a:pt x="7404" y="10096"/>
              </a:lnTo>
              <a:lnTo>
                <a:pt x="12420" y="6997"/>
              </a:lnTo>
              <a:lnTo>
                <a:pt x="24663" y="2959"/>
              </a:lnTo>
              <a:lnTo>
                <a:pt x="31737" y="2057"/>
              </a:lnTo>
              <a:lnTo>
                <a:pt x="-26903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1053360</xdr:colOff>
      <xdr:row>260</xdr:row>
      <xdr:rowOff>679650</xdr:rowOff>
    </xdr:from>
    <xdr:to>
      <xdr:col>1</xdr:col>
      <xdr:colOff>1071000</xdr:colOff>
      <xdr:row>260</xdr:row>
      <xdr:rowOff>682890</xdr:rowOff>
    </xdr:to>
    <xdr:sp macro="" textlink="">
      <xdr:nvSpPr>
        <xdr:cNvPr id="119" name="CustomShape 1"/>
        <xdr:cNvSpPr/>
      </xdr:nvSpPr>
      <xdr:spPr>
        <a:xfrm>
          <a:off x="1991160" y="2162491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77" y="10083"/>
              </a:lnTo>
              <a:lnTo>
                <a:pt x="13106" y="6997"/>
              </a:lnTo>
              <a:lnTo>
                <a:pt x="25336" y="2959"/>
              </a:lnTo>
              <a:lnTo>
                <a:pt x="32423" y="2057"/>
              </a:lnTo>
              <a:lnTo>
                <a:pt x="-29133" y="1155"/>
              </a:lnTo>
              <a:lnTo>
                <a:pt x="29781" y="1155"/>
              </a:lnTo>
              <a:lnTo>
                <a:pt x="-29077" y="1143"/>
              </a:lnTo>
              <a:lnTo>
                <a:pt x="-26217" y="495"/>
              </a:lnTo>
              <a:lnTo>
                <a:pt x="-27246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1053720</xdr:colOff>
      <xdr:row>260</xdr:row>
      <xdr:rowOff>679650</xdr:rowOff>
    </xdr:from>
    <xdr:to>
      <xdr:col>1</xdr:col>
      <xdr:colOff>1071360</xdr:colOff>
      <xdr:row>260</xdr:row>
      <xdr:rowOff>682890</xdr:rowOff>
    </xdr:to>
    <xdr:sp macro="" textlink="">
      <xdr:nvSpPr>
        <xdr:cNvPr id="120" name="CustomShape 1"/>
        <xdr:cNvSpPr/>
      </xdr:nvSpPr>
      <xdr:spPr>
        <a:xfrm>
          <a:off x="1991520" y="2162491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66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31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63" y="2959"/>
              </a:lnTo>
              <a:lnTo>
                <a:pt x="31750" y="2057"/>
              </a:lnTo>
              <a:lnTo>
                <a:pt x="-26890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1027800</xdr:colOff>
      <xdr:row>260</xdr:row>
      <xdr:rowOff>680370</xdr:rowOff>
    </xdr:from>
    <xdr:to>
      <xdr:col>1</xdr:col>
      <xdr:colOff>1045440</xdr:colOff>
      <xdr:row>260</xdr:row>
      <xdr:rowOff>683610</xdr:rowOff>
    </xdr:to>
    <xdr:sp macro="" textlink="">
      <xdr:nvSpPr>
        <xdr:cNvPr id="121" name="CustomShape 1"/>
        <xdr:cNvSpPr/>
      </xdr:nvSpPr>
      <xdr:spPr>
        <a:xfrm>
          <a:off x="1965600" y="21624984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89" y="10096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1028520</xdr:colOff>
      <xdr:row>260</xdr:row>
      <xdr:rowOff>680370</xdr:rowOff>
    </xdr:from>
    <xdr:to>
      <xdr:col>1</xdr:col>
      <xdr:colOff>1046160</xdr:colOff>
      <xdr:row>260</xdr:row>
      <xdr:rowOff>683610</xdr:rowOff>
    </xdr:to>
    <xdr:sp macro="" textlink="">
      <xdr:nvSpPr>
        <xdr:cNvPr id="122" name="CustomShape 1"/>
        <xdr:cNvSpPr/>
      </xdr:nvSpPr>
      <xdr:spPr>
        <a:xfrm>
          <a:off x="1966320" y="21624984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79"/>
              </a:lnTo>
              <a:lnTo>
                <a:pt x="-29392" y="495"/>
              </a:lnTo>
              <a:lnTo>
                <a:pt x="29248" y="2057"/>
              </a:lnTo>
              <a:lnTo>
                <a:pt x="22161" y="2959"/>
              </a:lnTo>
              <a:lnTo>
                <a:pt x="10058" y="6959"/>
              </a:lnTo>
              <a:lnTo>
                <a:pt x="5143" y="9944"/>
              </a:lnTo>
              <a:lnTo>
                <a:pt x="0" y="12369"/>
              </a:lnTo>
              <a:lnTo>
                <a:pt x="444" y="12738"/>
              </a:lnTo>
              <a:lnTo>
                <a:pt x="1752" y="12801"/>
              </a:lnTo>
              <a:lnTo>
                <a:pt x="2133" y="12547"/>
              </a:lnTo>
              <a:lnTo>
                <a:pt x="7416" y="10096"/>
              </a:lnTo>
              <a:lnTo>
                <a:pt x="12433" y="6997"/>
              </a:lnTo>
              <a:lnTo>
                <a:pt x="24676" y="2959"/>
              </a:lnTo>
              <a:lnTo>
                <a:pt x="31750" y="2057"/>
              </a:lnTo>
              <a:lnTo>
                <a:pt x="-26890" y="495"/>
              </a:lnTo>
              <a:lnTo>
                <a:pt x="-27906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1003680</xdr:colOff>
      <xdr:row>260</xdr:row>
      <xdr:rowOff>681450</xdr:rowOff>
    </xdr:from>
    <xdr:to>
      <xdr:col>1</xdr:col>
      <xdr:colOff>1021320</xdr:colOff>
      <xdr:row>260</xdr:row>
      <xdr:rowOff>684690</xdr:rowOff>
    </xdr:to>
    <xdr:sp macro="" textlink="">
      <xdr:nvSpPr>
        <xdr:cNvPr id="123" name="CustomShape 1"/>
        <xdr:cNvSpPr/>
      </xdr:nvSpPr>
      <xdr:spPr>
        <a:xfrm>
          <a:off x="1941480" y="2162509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61"/>
              </a:lnTo>
              <a:lnTo>
                <a:pt x="2286" y="12890"/>
              </a:lnTo>
              <a:lnTo>
                <a:pt x="2806" y="12547"/>
              </a:lnTo>
              <a:lnTo>
                <a:pt x="8077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1004040</xdr:colOff>
      <xdr:row>260</xdr:row>
      <xdr:rowOff>681450</xdr:rowOff>
    </xdr:from>
    <xdr:to>
      <xdr:col>1</xdr:col>
      <xdr:colOff>1021680</xdr:colOff>
      <xdr:row>260</xdr:row>
      <xdr:rowOff>684690</xdr:rowOff>
    </xdr:to>
    <xdr:sp macro="" textlink="">
      <xdr:nvSpPr>
        <xdr:cNvPr id="124" name="CustomShape 1"/>
        <xdr:cNvSpPr/>
      </xdr:nvSpPr>
      <xdr:spPr>
        <a:xfrm>
          <a:off x="1941840" y="2162509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396" y="203"/>
              </a:lnTo>
              <a:lnTo>
                <a:pt x="-29735" y="368"/>
              </a:lnTo>
              <a:lnTo>
                <a:pt x="-29392" y="495"/>
              </a:lnTo>
              <a:lnTo>
                <a:pt x="29248" y="2057"/>
              </a:lnTo>
              <a:lnTo>
                <a:pt x="22174" y="2959"/>
              </a:lnTo>
              <a:lnTo>
                <a:pt x="10058" y="6959"/>
              </a:lnTo>
              <a:lnTo>
                <a:pt x="5143" y="9944"/>
              </a:lnTo>
              <a:lnTo>
                <a:pt x="0" y="12369"/>
              </a:lnTo>
              <a:lnTo>
                <a:pt x="444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76" y="2959"/>
              </a:lnTo>
              <a:lnTo>
                <a:pt x="31750" y="2057"/>
              </a:lnTo>
              <a:lnTo>
                <a:pt x="-26890" y="495"/>
              </a:lnTo>
              <a:lnTo>
                <a:pt x="-27906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865800</xdr:colOff>
      <xdr:row>261</xdr:row>
      <xdr:rowOff>398370</xdr:rowOff>
    </xdr:from>
    <xdr:to>
      <xdr:col>1</xdr:col>
      <xdr:colOff>1080</xdr:colOff>
      <xdr:row>261</xdr:row>
      <xdr:rowOff>434730</xdr:rowOff>
    </xdr:to>
    <xdr:sp macro="" textlink="">
      <xdr:nvSpPr>
        <xdr:cNvPr id="125" name="CustomShape 1"/>
        <xdr:cNvSpPr/>
      </xdr:nvSpPr>
      <xdr:spPr>
        <a:xfrm>
          <a:off x="865800" y="216844200"/>
          <a:ext cx="73080" cy="36360"/>
        </a:xfrm>
        <a:custGeom>
          <a:avLst/>
          <a:gdLst/>
          <a:ahLst/>
          <a:cxnLst/>
          <a:rect l="l" t="t" r="r" b="b"/>
          <a:pathLst>
            <a:path w="62865" h="83185">
              <a:moveTo>
                <a:pt x="13877" y="68911"/>
              </a:moveTo>
              <a:lnTo>
                <a:pt x="7743" y="69659"/>
              </a:lnTo>
              <a:lnTo>
                <a:pt x="1111" y="72961"/>
              </a:lnTo>
              <a:lnTo>
                <a:pt x="3217" y="82181"/>
              </a:lnTo>
              <a:lnTo>
                <a:pt x="10133" y="82626"/>
              </a:lnTo>
              <a:lnTo>
                <a:pt x="18124" y="82460"/>
              </a:lnTo>
              <a:lnTo>
                <a:pt x="21911" y="81978"/>
              </a:lnTo>
              <a:lnTo>
                <a:pt x="10159" y="81978"/>
              </a:lnTo>
              <a:lnTo>
                <a:pt x="3829" y="81559"/>
              </a:lnTo>
              <a:lnTo>
                <a:pt x="2098" y="73240"/>
              </a:lnTo>
              <a:lnTo>
                <a:pt x="7977" y="70269"/>
              </a:lnTo>
              <a:lnTo>
                <a:pt x="10457" y="69557"/>
              </a:lnTo>
              <a:lnTo>
                <a:pt x="46985" y="69481"/>
              </a:lnTo>
              <a:lnTo>
                <a:pt x="47145" y="69202"/>
              </a:lnTo>
              <a:lnTo>
                <a:pt x="45391" y="69143"/>
              </a:lnTo>
              <a:lnTo>
                <a:pt x="31519" y="69143"/>
              </a:lnTo>
              <a:lnTo>
                <a:pt x="22250" y="68930"/>
              </a:lnTo>
              <a:lnTo>
                <a:pt x="13877" y="68911"/>
              </a:lnTo>
              <a:close/>
              <a:moveTo>
                <a:pt x="46905" y="69621"/>
              </a:moveTo>
              <a:lnTo>
                <a:pt x="40352" y="69621"/>
              </a:lnTo>
              <a:lnTo>
                <a:pt x="44279" y="69761"/>
              </a:lnTo>
              <a:lnTo>
                <a:pt x="45467" y="71069"/>
              </a:lnTo>
              <a:lnTo>
                <a:pt x="10159" y="81978"/>
              </a:lnTo>
              <a:lnTo>
                <a:pt x="21911" y="81978"/>
              </a:lnTo>
              <a:lnTo>
                <a:pt x="26176" y="81435"/>
              </a:lnTo>
              <a:lnTo>
                <a:pt x="34313" y="79215"/>
              </a:lnTo>
              <a:lnTo>
                <a:pt x="42559" y="75463"/>
              </a:lnTo>
              <a:lnTo>
                <a:pt x="44920" y="73088"/>
              </a:lnTo>
              <a:lnTo>
                <a:pt x="46905" y="69621"/>
              </a:lnTo>
              <a:close/>
              <a:moveTo>
                <a:pt x="46985" y="69481"/>
              </a:moveTo>
              <a:lnTo>
                <a:pt x="20437" y="69481"/>
              </a:lnTo>
              <a:lnTo>
                <a:pt x="24407" y="69646"/>
              </a:lnTo>
              <a:lnTo>
                <a:pt x="36384" y="69888"/>
              </a:lnTo>
              <a:lnTo>
                <a:pt x="40352" y="69621"/>
              </a:lnTo>
              <a:lnTo>
                <a:pt x="46905" y="69621"/>
              </a:lnTo>
              <a:lnTo>
                <a:pt x="46985" y="69481"/>
              </a:lnTo>
              <a:close/>
              <a:moveTo>
                <a:pt x="40340" y="68973"/>
              </a:moveTo>
              <a:lnTo>
                <a:pt x="31519" y="69143"/>
              </a:lnTo>
              <a:lnTo>
                <a:pt x="45391" y="69143"/>
              </a:lnTo>
              <a:lnTo>
                <a:pt x="40340" y="68973"/>
              </a:lnTo>
              <a:close/>
              <a:moveTo>
                <a:pt x="3862" y="0"/>
              </a:moveTo>
              <a:lnTo>
                <a:pt x="30595" y="15998"/>
              </a:lnTo>
              <a:lnTo>
                <a:pt x="39347" y="17119"/>
              </a:lnTo>
              <a:lnTo>
                <a:pt x="46137" y="17627"/>
              </a:lnTo>
              <a:lnTo>
                <a:pt x="45703" y="16637"/>
              </a:lnTo>
              <a:lnTo>
                <a:pt x="42936" y="16637"/>
              </a:lnTo>
              <a:lnTo>
                <a:pt x="40434" y="16548"/>
              </a:lnTo>
              <a:lnTo>
                <a:pt x="39426" y="16471"/>
              </a:lnTo>
              <a:lnTo>
                <a:pt x="35509" y="15786"/>
              </a:lnTo>
              <a:lnTo>
                <a:pt x="23579" y="14731"/>
              </a:lnTo>
              <a:lnTo>
                <a:pt x="19611" y="14465"/>
              </a:lnTo>
              <a:lnTo>
                <a:pt x="9698" y="13309"/>
              </a:lnTo>
              <a:lnTo>
                <a:pt x="7271" y="12319"/>
              </a:lnTo>
              <a:lnTo>
                <a:pt x="1784" y="8750"/>
              </a:lnTo>
              <a:lnTo>
                <a:pt x="4402" y="673"/>
              </a:lnTo>
              <a:lnTo>
                <a:pt x="13737" y="673"/>
              </a:lnTo>
              <a:lnTo>
                <a:pt x="10785" y="292"/>
              </a:lnTo>
              <a:lnTo>
                <a:pt x="3862" y="0"/>
              </a:lnTo>
              <a:close/>
              <a:moveTo>
                <a:pt x="13737" y="673"/>
              </a:moveTo>
              <a:lnTo>
                <a:pt x="4402" y="673"/>
              </a:lnTo>
              <a:lnTo>
                <a:pt x="10742" y="927"/>
              </a:lnTo>
              <a:lnTo>
                <a:pt x="19109" y="2044"/>
              </a:lnTo>
              <a:lnTo>
                <a:pt x="43797" y="14465"/>
              </a:lnTo>
              <a:lnTo>
                <a:pt x="42936" y="16637"/>
              </a:lnTo>
              <a:lnTo>
                <a:pt x="45703" y="16637"/>
              </a:lnTo>
              <a:lnTo>
                <a:pt x="18711" y="1315"/>
              </a:lnTo>
              <a:lnTo>
                <a:pt x="13737" y="673"/>
              </a:lnTo>
              <a:close/>
              <a:moveTo>
                <a:pt x="2084" y="33223"/>
              </a:moveTo>
              <a:lnTo>
                <a:pt x="634" y="36741"/>
              </a:lnTo>
              <a:lnTo>
                <a:pt x="521" y="37865"/>
              </a:lnTo>
              <a:lnTo>
                <a:pt x="0" y="44996"/>
              </a:lnTo>
              <a:lnTo>
                <a:pt x="6" y="45491"/>
              </a:lnTo>
              <a:lnTo>
                <a:pt x="2418" y="48628"/>
              </a:lnTo>
              <a:lnTo>
                <a:pt x="19993" y="49185"/>
              </a:lnTo>
              <a:lnTo>
                <a:pt x="32973" y="49144"/>
              </a:lnTo>
              <a:lnTo>
                <a:pt x="42289" y="48543"/>
              </a:lnTo>
              <a:lnTo>
                <a:pt x="19851" y="48543"/>
              </a:lnTo>
              <a:lnTo>
                <a:pt x="2854" y="48006"/>
              </a:lnTo>
              <a:lnTo>
                <a:pt x="636" y="45135"/>
              </a:lnTo>
              <a:lnTo>
                <a:pt x="1248" y="36741"/>
              </a:lnTo>
              <a:lnTo>
                <a:pt x="2818" y="33921"/>
              </a:lnTo>
              <a:lnTo>
                <a:pt x="11775" y="33921"/>
              </a:lnTo>
              <a:lnTo>
                <a:pt x="2084" y="33223"/>
              </a:lnTo>
              <a:close/>
              <a:moveTo>
                <a:pt x="11775" y="33921"/>
              </a:moveTo>
              <a:lnTo>
                <a:pt x="2818" y="33921"/>
              </a:lnTo>
              <a:lnTo>
                <a:pt x="20415" y="35167"/>
              </a:lnTo>
              <a:lnTo>
                <a:pt x="33127" y="36204"/>
              </a:lnTo>
              <a:lnTo>
                <a:pt x="45755" y="37865"/>
              </a:lnTo>
              <a:lnTo>
                <a:pt x="58279" y="40614"/>
              </a:lnTo>
              <a:lnTo>
                <a:pt x="61455" y="41490"/>
              </a:lnTo>
              <a:lnTo>
                <a:pt x="61628" y="44996"/>
              </a:lnTo>
              <a:lnTo>
                <a:pt x="58316" y="45694"/>
              </a:lnTo>
              <a:lnTo>
                <a:pt x="45626" y="47688"/>
              </a:lnTo>
              <a:lnTo>
                <a:pt x="32764" y="48512"/>
              </a:lnTo>
              <a:lnTo>
                <a:pt x="19851" y="48543"/>
              </a:lnTo>
              <a:lnTo>
                <a:pt x="42289" y="48543"/>
              </a:lnTo>
              <a:lnTo>
                <a:pt x="45826" y="48314"/>
              </a:lnTo>
              <a:lnTo>
                <a:pt x="58452" y="46329"/>
              </a:lnTo>
              <a:lnTo>
                <a:pt x="62376" y="45491"/>
              </a:lnTo>
              <a:lnTo>
                <a:pt x="62323" y="41059"/>
              </a:lnTo>
              <a:lnTo>
                <a:pt x="58452" y="39992"/>
              </a:lnTo>
              <a:lnTo>
                <a:pt x="45727" y="37199"/>
              </a:lnTo>
              <a:lnTo>
                <a:pt x="33001" y="35531"/>
              </a:lnTo>
              <a:lnTo>
                <a:pt x="20310" y="34505"/>
              </a:lnTo>
              <a:lnTo>
                <a:pt x="11775" y="33921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1141200</xdr:colOff>
      <xdr:row>261</xdr:row>
      <xdr:rowOff>400530</xdr:rowOff>
    </xdr:from>
    <xdr:to>
      <xdr:col>1</xdr:col>
      <xdr:colOff>1171080</xdr:colOff>
      <xdr:row>261</xdr:row>
      <xdr:rowOff>406650</xdr:rowOff>
    </xdr:to>
    <xdr:sp macro="" textlink="">
      <xdr:nvSpPr>
        <xdr:cNvPr id="126" name="CustomShape 1"/>
        <xdr:cNvSpPr/>
      </xdr:nvSpPr>
      <xdr:spPr>
        <a:xfrm>
          <a:off x="2079000" y="216846360"/>
          <a:ext cx="29880" cy="6120"/>
        </a:xfrm>
        <a:custGeom>
          <a:avLst/>
          <a:gdLst/>
          <a:ahLst/>
          <a:cxnLst/>
          <a:rect l="l" t="t" r="r" b="b"/>
          <a:pathLst>
            <a:path w="61594" h="19685">
              <a:moveTo>
                <a:pt x="-5885" y="0"/>
              </a:moveTo>
              <a:lnTo>
                <a:pt x="-6342" y="190"/>
              </a:lnTo>
              <a:lnTo>
                <a:pt x="0" y="19443"/>
              </a:lnTo>
              <a:lnTo>
                <a:pt x="3911" y="18859"/>
              </a:lnTo>
              <a:lnTo>
                <a:pt x="11887" y="17843"/>
              </a:lnTo>
              <a:lnTo>
                <a:pt x="18429" y="17843"/>
              </a:lnTo>
              <a:lnTo>
                <a:pt x="-4691" y="2794"/>
              </a:lnTo>
              <a:lnTo>
                <a:pt x="-4411" y="1104"/>
              </a:lnTo>
              <a:lnTo>
                <a:pt x="-5885" y="0"/>
              </a:lnTo>
              <a:close/>
              <a:moveTo>
                <a:pt x="18429" y="17843"/>
              </a:moveTo>
              <a:lnTo>
                <a:pt x="11887" y="17843"/>
              </a:lnTo>
              <a:lnTo>
                <a:pt x="13919" y="19443"/>
              </a:lnTo>
              <a:lnTo>
                <a:pt x="18429" y="17843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1125360</xdr:colOff>
      <xdr:row>261</xdr:row>
      <xdr:rowOff>405930</xdr:rowOff>
    </xdr:from>
    <xdr:to>
      <xdr:col>1</xdr:col>
      <xdr:colOff>1143000</xdr:colOff>
      <xdr:row>261</xdr:row>
      <xdr:rowOff>409170</xdr:rowOff>
    </xdr:to>
    <xdr:sp macro="" textlink="">
      <xdr:nvSpPr>
        <xdr:cNvPr id="127" name="CustomShape 1"/>
        <xdr:cNvSpPr/>
      </xdr:nvSpPr>
      <xdr:spPr>
        <a:xfrm>
          <a:off x="2063160" y="21685176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68"/>
              </a:lnTo>
              <a:lnTo>
                <a:pt x="23037" y="1168"/>
              </a:lnTo>
              <a:lnTo>
                <a:pt x="11036" y="5105"/>
              </a:lnTo>
              <a:lnTo>
                <a:pt x="6045" y="8953"/>
              </a:lnTo>
              <a:lnTo>
                <a:pt x="660" y="11836"/>
              </a:lnTo>
              <a:lnTo>
                <a:pt x="0" y="12661"/>
              </a:lnTo>
              <a:lnTo>
                <a:pt x="2286" y="12903"/>
              </a:lnTo>
              <a:lnTo>
                <a:pt x="2819" y="12547"/>
              </a:lnTo>
              <a:lnTo>
                <a:pt x="8089" y="10096"/>
              </a:lnTo>
              <a:lnTo>
                <a:pt x="13119" y="7010"/>
              </a:lnTo>
              <a:lnTo>
                <a:pt x="25349" y="2971"/>
              </a:lnTo>
              <a:lnTo>
                <a:pt x="32435" y="2057"/>
              </a:lnTo>
              <a:lnTo>
                <a:pt x="-29144" y="1168"/>
              </a:lnTo>
              <a:lnTo>
                <a:pt x="29794" y="1168"/>
              </a:lnTo>
              <a:lnTo>
                <a:pt x="-29087" y="1155"/>
              </a:lnTo>
              <a:lnTo>
                <a:pt x="-26205" y="507"/>
              </a:lnTo>
              <a:lnTo>
                <a:pt x="-27233" y="126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1125360</xdr:colOff>
      <xdr:row>261</xdr:row>
      <xdr:rowOff>405930</xdr:rowOff>
    </xdr:from>
    <xdr:to>
      <xdr:col>1</xdr:col>
      <xdr:colOff>1143000</xdr:colOff>
      <xdr:row>261</xdr:row>
      <xdr:rowOff>409170</xdr:rowOff>
    </xdr:to>
    <xdr:sp macro="" textlink="">
      <xdr:nvSpPr>
        <xdr:cNvPr id="128" name="CustomShape 1"/>
        <xdr:cNvSpPr/>
      </xdr:nvSpPr>
      <xdr:spPr>
        <a:xfrm>
          <a:off x="2063160" y="21685176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15"/>
              </a:lnTo>
              <a:lnTo>
                <a:pt x="-30078" y="279"/>
              </a:lnTo>
              <a:lnTo>
                <a:pt x="-29735" y="380"/>
              </a:lnTo>
              <a:lnTo>
                <a:pt x="-29405" y="507"/>
              </a:lnTo>
              <a:lnTo>
                <a:pt x="29235" y="2057"/>
              </a:lnTo>
              <a:lnTo>
                <a:pt x="22161" y="2971"/>
              </a:lnTo>
              <a:lnTo>
                <a:pt x="10058" y="6959"/>
              </a:lnTo>
              <a:lnTo>
                <a:pt x="5143" y="9956"/>
              </a:lnTo>
              <a:lnTo>
                <a:pt x="0" y="12382"/>
              </a:lnTo>
              <a:lnTo>
                <a:pt x="431" y="12750"/>
              </a:lnTo>
              <a:lnTo>
                <a:pt x="1752" y="12801"/>
              </a:lnTo>
              <a:lnTo>
                <a:pt x="2133" y="12547"/>
              </a:lnTo>
              <a:lnTo>
                <a:pt x="7404" y="10096"/>
              </a:lnTo>
              <a:lnTo>
                <a:pt x="12433" y="7010"/>
              </a:lnTo>
              <a:lnTo>
                <a:pt x="24663" y="2971"/>
              </a:lnTo>
              <a:lnTo>
                <a:pt x="31750" y="2057"/>
              </a:lnTo>
              <a:lnTo>
                <a:pt x="-26890" y="507"/>
              </a:lnTo>
              <a:lnTo>
                <a:pt x="-27919" y="126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1099080</xdr:colOff>
      <xdr:row>261</xdr:row>
      <xdr:rowOff>406650</xdr:rowOff>
    </xdr:from>
    <xdr:to>
      <xdr:col>1</xdr:col>
      <xdr:colOff>1116720</xdr:colOff>
      <xdr:row>261</xdr:row>
      <xdr:rowOff>409890</xdr:rowOff>
    </xdr:to>
    <xdr:sp macro="" textlink="">
      <xdr:nvSpPr>
        <xdr:cNvPr id="129" name="CustomShape 1"/>
        <xdr:cNvSpPr/>
      </xdr:nvSpPr>
      <xdr:spPr>
        <a:xfrm>
          <a:off x="2036880" y="21685248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5" y="12890"/>
              </a:lnTo>
              <a:lnTo>
                <a:pt x="2806" y="12547"/>
              </a:lnTo>
              <a:lnTo>
                <a:pt x="8089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9133" y="1155"/>
              </a:lnTo>
              <a:lnTo>
                <a:pt x="29794" y="1155"/>
              </a:lnTo>
              <a:lnTo>
                <a:pt x="-29077" y="1142"/>
              </a:lnTo>
              <a:lnTo>
                <a:pt x="-26217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1099080</xdr:colOff>
      <xdr:row>261</xdr:row>
      <xdr:rowOff>406650</xdr:rowOff>
    </xdr:from>
    <xdr:to>
      <xdr:col>1</xdr:col>
      <xdr:colOff>1116720</xdr:colOff>
      <xdr:row>261</xdr:row>
      <xdr:rowOff>409890</xdr:rowOff>
    </xdr:to>
    <xdr:sp macro="" textlink="">
      <xdr:nvSpPr>
        <xdr:cNvPr id="130" name="CustomShape 1"/>
        <xdr:cNvSpPr/>
      </xdr:nvSpPr>
      <xdr:spPr>
        <a:xfrm>
          <a:off x="2036880" y="21685248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78" y="266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45" y="6946"/>
              </a:lnTo>
              <a:lnTo>
                <a:pt x="5130" y="9944"/>
              </a:lnTo>
              <a:lnTo>
                <a:pt x="0" y="12369"/>
              </a:lnTo>
              <a:lnTo>
                <a:pt x="431" y="12738"/>
              </a:lnTo>
              <a:lnTo>
                <a:pt x="1739" y="12788"/>
              </a:lnTo>
              <a:lnTo>
                <a:pt x="2120" y="12547"/>
              </a:lnTo>
              <a:lnTo>
                <a:pt x="7404" y="10083"/>
              </a:lnTo>
              <a:lnTo>
                <a:pt x="12420" y="6997"/>
              </a:lnTo>
              <a:lnTo>
                <a:pt x="24663" y="2959"/>
              </a:lnTo>
              <a:lnTo>
                <a:pt x="31737" y="2057"/>
              </a:lnTo>
              <a:lnTo>
                <a:pt x="-26903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1072080</xdr:colOff>
      <xdr:row>261</xdr:row>
      <xdr:rowOff>408090</xdr:rowOff>
    </xdr:from>
    <xdr:to>
      <xdr:col>1</xdr:col>
      <xdr:colOff>1089720</xdr:colOff>
      <xdr:row>261</xdr:row>
      <xdr:rowOff>411330</xdr:rowOff>
    </xdr:to>
    <xdr:sp macro="" textlink="">
      <xdr:nvSpPr>
        <xdr:cNvPr id="131" name="CustomShape 1"/>
        <xdr:cNvSpPr/>
      </xdr:nvSpPr>
      <xdr:spPr>
        <a:xfrm>
          <a:off x="2009880" y="2168539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61"/>
              </a:lnTo>
              <a:lnTo>
                <a:pt x="2286" y="12903"/>
              </a:lnTo>
              <a:lnTo>
                <a:pt x="2806" y="12547"/>
              </a:lnTo>
              <a:lnTo>
                <a:pt x="8077" y="10096"/>
              </a:lnTo>
              <a:lnTo>
                <a:pt x="13106" y="7010"/>
              </a:lnTo>
              <a:lnTo>
                <a:pt x="25336" y="2971"/>
              </a:lnTo>
              <a:lnTo>
                <a:pt x="32423" y="2057"/>
              </a:lnTo>
              <a:lnTo>
                <a:pt x="-26217" y="508"/>
              </a:lnTo>
              <a:lnTo>
                <a:pt x="-27246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1072800</xdr:colOff>
      <xdr:row>261</xdr:row>
      <xdr:rowOff>408090</xdr:rowOff>
    </xdr:from>
    <xdr:to>
      <xdr:col>1</xdr:col>
      <xdr:colOff>1090440</xdr:colOff>
      <xdr:row>261</xdr:row>
      <xdr:rowOff>411330</xdr:rowOff>
    </xdr:to>
    <xdr:sp macro="" textlink="">
      <xdr:nvSpPr>
        <xdr:cNvPr id="132" name="CustomShape 1"/>
        <xdr:cNvSpPr/>
      </xdr:nvSpPr>
      <xdr:spPr>
        <a:xfrm>
          <a:off x="2010600" y="2168539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15"/>
              </a:lnTo>
              <a:lnTo>
                <a:pt x="-30065" y="279"/>
              </a:lnTo>
              <a:lnTo>
                <a:pt x="-29405" y="508"/>
              </a:lnTo>
              <a:lnTo>
                <a:pt x="29235" y="2057"/>
              </a:lnTo>
              <a:lnTo>
                <a:pt x="22161" y="2971"/>
              </a:lnTo>
              <a:lnTo>
                <a:pt x="10058" y="6959"/>
              </a:lnTo>
              <a:lnTo>
                <a:pt x="5143" y="9944"/>
              </a:lnTo>
              <a:lnTo>
                <a:pt x="0" y="12382"/>
              </a:lnTo>
              <a:lnTo>
                <a:pt x="431" y="12750"/>
              </a:lnTo>
              <a:lnTo>
                <a:pt x="1752" y="12801"/>
              </a:lnTo>
              <a:lnTo>
                <a:pt x="2133" y="12547"/>
              </a:lnTo>
              <a:lnTo>
                <a:pt x="7404" y="10096"/>
              </a:lnTo>
              <a:lnTo>
                <a:pt x="12433" y="7010"/>
              </a:lnTo>
              <a:lnTo>
                <a:pt x="24663" y="2971"/>
              </a:lnTo>
              <a:lnTo>
                <a:pt x="31750" y="2057"/>
              </a:lnTo>
              <a:lnTo>
                <a:pt x="-26890" y="508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1046880</xdr:colOff>
      <xdr:row>261</xdr:row>
      <xdr:rowOff>408810</xdr:rowOff>
    </xdr:from>
    <xdr:to>
      <xdr:col>1</xdr:col>
      <xdr:colOff>1064520</xdr:colOff>
      <xdr:row>261</xdr:row>
      <xdr:rowOff>412050</xdr:rowOff>
    </xdr:to>
    <xdr:sp macro="" textlink="">
      <xdr:nvSpPr>
        <xdr:cNvPr id="133" name="CustomShape 1"/>
        <xdr:cNvSpPr/>
      </xdr:nvSpPr>
      <xdr:spPr>
        <a:xfrm>
          <a:off x="1984680" y="21685464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89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9133" y="1155"/>
              </a:lnTo>
              <a:lnTo>
                <a:pt x="29781" y="1155"/>
              </a:lnTo>
              <a:lnTo>
                <a:pt x="-29077" y="1143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1047600</xdr:colOff>
      <xdr:row>261</xdr:row>
      <xdr:rowOff>408810</xdr:rowOff>
    </xdr:from>
    <xdr:to>
      <xdr:col>1</xdr:col>
      <xdr:colOff>1065240</xdr:colOff>
      <xdr:row>261</xdr:row>
      <xdr:rowOff>412050</xdr:rowOff>
    </xdr:to>
    <xdr:sp macro="" textlink="">
      <xdr:nvSpPr>
        <xdr:cNvPr id="134" name="CustomShape 1"/>
        <xdr:cNvSpPr/>
      </xdr:nvSpPr>
      <xdr:spPr>
        <a:xfrm>
          <a:off x="1985400" y="21685464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66"/>
              </a:lnTo>
              <a:lnTo>
                <a:pt x="-29392" y="495"/>
              </a:lnTo>
              <a:lnTo>
                <a:pt x="29248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44" y="12738"/>
              </a:lnTo>
              <a:lnTo>
                <a:pt x="1752" y="12801"/>
              </a:lnTo>
              <a:lnTo>
                <a:pt x="2133" y="12547"/>
              </a:lnTo>
              <a:lnTo>
                <a:pt x="7416" y="10083"/>
              </a:lnTo>
              <a:lnTo>
                <a:pt x="12433" y="6997"/>
              </a:lnTo>
              <a:lnTo>
                <a:pt x="24676" y="2959"/>
              </a:lnTo>
              <a:lnTo>
                <a:pt x="31750" y="2057"/>
              </a:lnTo>
              <a:lnTo>
                <a:pt x="-26890" y="495"/>
              </a:lnTo>
              <a:lnTo>
                <a:pt x="-27906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1022760</xdr:colOff>
      <xdr:row>261</xdr:row>
      <xdr:rowOff>409890</xdr:rowOff>
    </xdr:from>
    <xdr:to>
      <xdr:col>1</xdr:col>
      <xdr:colOff>1040400</xdr:colOff>
      <xdr:row>261</xdr:row>
      <xdr:rowOff>413130</xdr:rowOff>
    </xdr:to>
    <xdr:sp macro="" textlink="">
      <xdr:nvSpPr>
        <xdr:cNvPr id="135" name="CustomShape 1"/>
        <xdr:cNvSpPr/>
      </xdr:nvSpPr>
      <xdr:spPr>
        <a:xfrm>
          <a:off x="1960560" y="21685572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68"/>
              </a:lnTo>
              <a:lnTo>
                <a:pt x="23024" y="1168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61"/>
              </a:lnTo>
              <a:lnTo>
                <a:pt x="2286" y="12903"/>
              </a:lnTo>
              <a:lnTo>
                <a:pt x="2806" y="12560"/>
              </a:lnTo>
              <a:lnTo>
                <a:pt x="8077" y="10096"/>
              </a:lnTo>
              <a:lnTo>
                <a:pt x="13106" y="7010"/>
              </a:lnTo>
              <a:lnTo>
                <a:pt x="25349" y="2971"/>
              </a:lnTo>
              <a:lnTo>
                <a:pt x="32423" y="2070"/>
              </a:lnTo>
              <a:lnTo>
                <a:pt x="-29133" y="1168"/>
              </a:lnTo>
              <a:lnTo>
                <a:pt x="29781" y="1168"/>
              </a:lnTo>
              <a:lnTo>
                <a:pt x="-29077" y="1155"/>
              </a:lnTo>
              <a:lnTo>
                <a:pt x="-26217" y="507"/>
              </a:lnTo>
              <a:lnTo>
                <a:pt x="-27233" y="126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1023120</xdr:colOff>
      <xdr:row>261</xdr:row>
      <xdr:rowOff>409890</xdr:rowOff>
    </xdr:from>
    <xdr:to>
      <xdr:col>1</xdr:col>
      <xdr:colOff>1040760</xdr:colOff>
      <xdr:row>261</xdr:row>
      <xdr:rowOff>413130</xdr:rowOff>
    </xdr:to>
    <xdr:sp macro="" textlink="">
      <xdr:nvSpPr>
        <xdr:cNvPr id="136" name="CustomShape 1"/>
        <xdr:cNvSpPr/>
      </xdr:nvSpPr>
      <xdr:spPr>
        <a:xfrm>
          <a:off x="1960920" y="216855720"/>
          <a:ext cx="176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396" y="215"/>
              </a:lnTo>
              <a:lnTo>
                <a:pt x="-29735" y="380"/>
              </a:lnTo>
              <a:lnTo>
                <a:pt x="-29392" y="507"/>
              </a:lnTo>
              <a:lnTo>
                <a:pt x="29248" y="2070"/>
              </a:lnTo>
              <a:lnTo>
                <a:pt x="22174" y="2971"/>
              </a:lnTo>
              <a:lnTo>
                <a:pt x="10058" y="6959"/>
              </a:lnTo>
              <a:lnTo>
                <a:pt x="5143" y="9956"/>
              </a:lnTo>
              <a:lnTo>
                <a:pt x="0" y="12382"/>
              </a:lnTo>
              <a:lnTo>
                <a:pt x="444" y="12750"/>
              </a:lnTo>
              <a:lnTo>
                <a:pt x="1752" y="12814"/>
              </a:lnTo>
              <a:lnTo>
                <a:pt x="2133" y="12560"/>
              </a:lnTo>
              <a:lnTo>
                <a:pt x="7404" y="10096"/>
              </a:lnTo>
              <a:lnTo>
                <a:pt x="12433" y="7010"/>
              </a:lnTo>
              <a:lnTo>
                <a:pt x="24676" y="2971"/>
              </a:lnTo>
              <a:lnTo>
                <a:pt x="31750" y="2070"/>
              </a:lnTo>
              <a:lnTo>
                <a:pt x="-26890" y="507"/>
              </a:lnTo>
              <a:lnTo>
                <a:pt x="-27906" y="126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853200</xdr:colOff>
      <xdr:row>261</xdr:row>
      <xdr:rowOff>385770</xdr:rowOff>
    </xdr:from>
    <xdr:to>
      <xdr:col>0</xdr:col>
      <xdr:colOff>884520</xdr:colOff>
      <xdr:row>261</xdr:row>
      <xdr:rowOff>448050</xdr:rowOff>
    </xdr:to>
    <xdr:pic>
      <xdr:nvPicPr>
        <xdr:cNvPr id="137" name="image186.png"/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53200" y="216831600"/>
          <a:ext cx="31320" cy="6228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0</xdr:col>
      <xdr:colOff>865800</xdr:colOff>
      <xdr:row>261</xdr:row>
      <xdr:rowOff>470370</xdr:rowOff>
    </xdr:from>
    <xdr:to>
      <xdr:col>1</xdr:col>
      <xdr:colOff>1080</xdr:colOff>
      <xdr:row>261</xdr:row>
      <xdr:rowOff>506730</xdr:rowOff>
    </xdr:to>
    <xdr:sp macro="" textlink="">
      <xdr:nvSpPr>
        <xdr:cNvPr id="138" name="CustomShape 1"/>
        <xdr:cNvSpPr/>
      </xdr:nvSpPr>
      <xdr:spPr>
        <a:xfrm>
          <a:off x="865800" y="216916200"/>
          <a:ext cx="73080" cy="36360"/>
        </a:xfrm>
        <a:custGeom>
          <a:avLst/>
          <a:gdLst/>
          <a:ahLst/>
          <a:cxnLst/>
          <a:rect l="l" t="t" r="r" b="b"/>
          <a:pathLst>
            <a:path w="62865" h="83185">
              <a:moveTo>
                <a:pt x="13877" y="68912"/>
              </a:moveTo>
              <a:lnTo>
                <a:pt x="7743" y="69659"/>
              </a:lnTo>
              <a:lnTo>
                <a:pt x="1111" y="72961"/>
              </a:lnTo>
              <a:lnTo>
                <a:pt x="3217" y="82181"/>
              </a:lnTo>
              <a:lnTo>
                <a:pt x="10133" y="82638"/>
              </a:lnTo>
              <a:lnTo>
                <a:pt x="18124" y="82471"/>
              </a:lnTo>
              <a:lnTo>
                <a:pt x="21880" y="81991"/>
              </a:lnTo>
              <a:lnTo>
                <a:pt x="10159" y="81991"/>
              </a:lnTo>
              <a:lnTo>
                <a:pt x="3829" y="81559"/>
              </a:lnTo>
              <a:lnTo>
                <a:pt x="2098" y="73240"/>
              </a:lnTo>
              <a:lnTo>
                <a:pt x="7977" y="70269"/>
              </a:lnTo>
              <a:lnTo>
                <a:pt x="10457" y="69557"/>
              </a:lnTo>
              <a:lnTo>
                <a:pt x="46978" y="69494"/>
              </a:lnTo>
              <a:lnTo>
                <a:pt x="47145" y="69202"/>
              </a:lnTo>
              <a:lnTo>
                <a:pt x="45550" y="69148"/>
              </a:lnTo>
              <a:lnTo>
                <a:pt x="31519" y="69148"/>
              </a:lnTo>
              <a:lnTo>
                <a:pt x="22250" y="68935"/>
              </a:lnTo>
              <a:lnTo>
                <a:pt x="13877" y="68912"/>
              </a:lnTo>
              <a:close/>
              <a:moveTo>
                <a:pt x="46905" y="69621"/>
              </a:moveTo>
              <a:lnTo>
                <a:pt x="40352" y="69621"/>
              </a:lnTo>
              <a:lnTo>
                <a:pt x="44279" y="69761"/>
              </a:lnTo>
              <a:lnTo>
                <a:pt x="45467" y="71069"/>
              </a:lnTo>
              <a:lnTo>
                <a:pt x="10159" y="81991"/>
              </a:lnTo>
              <a:lnTo>
                <a:pt x="21880" y="81991"/>
              </a:lnTo>
              <a:lnTo>
                <a:pt x="26176" y="81441"/>
              </a:lnTo>
              <a:lnTo>
                <a:pt x="34313" y="79217"/>
              </a:lnTo>
              <a:lnTo>
                <a:pt x="42559" y="75463"/>
              </a:lnTo>
              <a:lnTo>
                <a:pt x="44920" y="73088"/>
              </a:lnTo>
              <a:lnTo>
                <a:pt x="46905" y="69621"/>
              </a:lnTo>
              <a:close/>
              <a:moveTo>
                <a:pt x="46978" y="69494"/>
              </a:moveTo>
              <a:lnTo>
                <a:pt x="20437" y="69494"/>
              </a:lnTo>
              <a:lnTo>
                <a:pt x="24407" y="69646"/>
              </a:lnTo>
              <a:lnTo>
                <a:pt x="36384" y="69900"/>
              </a:lnTo>
              <a:lnTo>
                <a:pt x="40352" y="69621"/>
              </a:lnTo>
              <a:lnTo>
                <a:pt x="46905" y="69621"/>
              </a:lnTo>
              <a:lnTo>
                <a:pt x="46978" y="69494"/>
              </a:lnTo>
              <a:close/>
              <a:moveTo>
                <a:pt x="40340" y="68973"/>
              </a:moveTo>
              <a:lnTo>
                <a:pt x="31519" y="69148"/>
              </a:lnTo>
              <a:lnTo>
                <a:pt x="45550" y="69148"/>
              </a:lnTo>
              <a:lnTo>
                <a:pt x="40340" y="68973"/>
              </a:lnTo>
              <a:close/>
              <a:moveTo>
                <a:pt x="3862" y="0"/>
              </a:moveTo>
              <a:lnTo>
                <a:pt x="30595" y="16000"/>
              </a:lnTo>
              <a:lnTo>
                <a:pt x="39347" y="17119"/>
              </a:lnTo>
              <a:lnTo>
                <a:pt x="46137" y="17627"/>
              </a:lnTo>
              <a:lnTo>
                <a:pt x="45708" y="16649"/>
              </a:lnTo>
              <a:lnTo>
                <a:pt x="42936" y="16649"/>
              </a:lnTo>
              <a:lnTo>
                <a:pt x="40434" y="16548"/>
              </a:lnTo>
              <a:lnTo>
                <a:pt x="39426" y="16471"/>
              </a:lnTo>
              <a:lnTo>
                <a:pt x="35509" y="15786"/>
              </a:lnTo>
              <a:lnTo>
                <a:pt x="31485" y="15405"/>
              </a:lnTo>
              <a:lnTo>
                <a:pt x="23579" y="14744"/>
              </a:lnTo>
              <a:lnTo>
                <a:pt x="19611" y="14465"/>
              </a:lnTo>
              <a:lnTo>
                <a:pt x="9698" y="13322"/>
              </a:lnTo>
              <a:lnTo>
                <a:pt x="7310" y="12357"/>
              </a:lnTo>
              <a:lnTo>
                <a:pt x="1784" y="8750"/>
              </a:lnTo>
              <a:lnTo>
                <a:pt x="4402" y="673"/>
              </a:lnTo>
              <a:lnTo>
                <a:pt x="13731" y="673"/>
              </a:lnTo>
              <a:lnTo>
                <a:pt x="10785" y="292"/>
              </a:lnTo>
              <a:lnTo>
                <a:pt x="3862" y="0"/>
              </a:lnTo>
              <a:close/>
              <a:moveTo>
                <a:pt x="13731" y="673"/>
              </a:moveTo>
              <a:lnTo>
                <a:pt x="4402" y="673"/>
              </a:lnTo>
              <a:lnTo>
                <a:pt x="10742" y="927"/>
              </a:lnTo>
              <a:lnTo>
                <a:pt x="19109" y="2051"/>
              </a:lnTo>
              <a:lnTo>
                <a:pt x="43862" y="14300"/>
              </a:lnTo>
              <a:lnTo>
                <a:pt x="42936" y="16649"/>
              </a:lnTo>
              <a:lnTo>
                <a:pt x="45708" y="16649"/>
              </a:lnTo>
              <a:lnTo>
                <a:pt x="18711" y="1317"/>
              </a:lnTo>
              <a:lnTo>
                <a:pt x="13731" y="673"/>
              </a:lnTo>
              <a:close/>
              <a:moveTo>
                <a:pt x="2084" y="33223"/>
              </a:moveTo>
              <a:lnTo>
                <a:pt x="639" y="36741"/>
              </a:lnTo>
              <a:lnTo>
                <a:pt x="522" y="37867"/>
              </a:lnTo>
              <a:lnTo>
                <a:pt x="0" y="44996"/>
              </a:lnTo>
              <a:lnTo>
                <a:pt x="6" y="45491"/>
              </a:lnTo>
              <a:lnTo>
                <a:pt x="2418" y="48641"/>
              </a:lnTo>
              <a:lnTo>
                <a:pt x="19993" y="49192"/>
              </a:lnTo>
              <a:lnTo>
                <a:pt x="32973" y="49155"/>
              </a:lnTo>
              <a:lnTo>
                <a:pt x="42447" y="48545"/>
              </a:lnTo>
              <a:lnTo>
                <a:pt x="19851" y="48545"/>
              </a:lnTo>
              <a:lnTo>
                <a:pt x="2854" y="48006"/>
              </a:lnTo>
              <a:lnTo>
                <a:pt x="636" y="45148"/>
              </a:lnTo>
              <a:lnTo>
                <a:pt x="1248" y="36741"/>
              </a:lnTo>
              <a:lnTo>
                <a:pt x="2818" y="33921"/>
              </a:lnTo>
              <a:lnTo>
                <a:pt x="11741" y="33921"/>
              </a:lnTo>
              <a:lnTo>
                <a:pt x="2084" y="33223"/>
              </a:lnTo>
              <a:close/>
              <a:moveTo>
                <a:pt x="11741" y="33921"/>
              </a:moveTo>
              <a:lnTo>
                <a:pt x="2818" y="33921"/>
              </a:lnTo>
              <a:lnTo>
                <a:pt x="20415" y="35172"/>
              </a:lnTo>
              <a:lnTo>
                <a:pt x="33126" y="36209"/>
              </a:lnTo>
              <a:lnTo>
                <a:pt x="45755" y="37867"/>
              </a:lnTo>
              <a:lnTo>
                <a:pt x="58279" y="40614"/>
              </a:lnTo>
              <a:lnTo>
                <a:pt x="61455" y="41490"/>
              </a:lnTo>
              <a:lnTo>
                <a:pt x="61628" y="44996"/>
              </a:lnTo>
              <a:lnTo>
                <a:pt x="58316" y="45707"/>
              </a:lnTo>
              <a:lnTo>
                <a:pt x="45626" y="47699"/>
              </a:lnTo>
              <a:lnTo>
                <a:pt x="32764" y="48518"/>
              </a:lnTo>
              <a:lnTo>
                <a:pt x="19851" y="48545"/>
              </a:lnTo>
              <a:lnTo>
                <a:pt x="42447" y="48545"/>
              </a:lnTo>
              <a:lnTo>
                <a:pt x="45826" y="48327"/>
              </a:lnTo>
              <a:lnTo>
                <a:pt x="58452" y="46342"/>
              </a:lnTo>
              <a:lnTo>
                <a:pt x="62376" y="45491"/>
              </a:lnTo>
              <a:lnTo>
                <a:pt x="62323" y="41059"/>
              </a:lnTo>
              <a:lnTo>
                <a:pt x="58452" y="39992"/>
              </a:lnTo>
              <a:lnTo>
                <a:pt x="45727" y="37207"/>
              </a:lnTo>
              <a:lnTo>
                <a:pt x="33001" y="35540"/>
              </a:lnTo>
              <a:lnTo>
                <a:pt x="20310" y="34513"/>
              </a:lnTo>
              <a:lnTo>
                <a:pt x="11741" y="33921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1125360</xdr:colOff>
      <xdr:row>261</xdr:row>
      <xdr:rowOff>477930</xdr:rowOff>
    </xdr:from>
    <xdr:to>
      <xdr:col>1</xdr:col>
      <xdr:colOff>1143000</xdr:colOff>
      <xdr:row>261</xdr:row>
      <xdr:rowOff>481170</xdr:rowOff>
    </xdr:to>
    <xdr:sp macro="" textlink="">
      <xdr:nvSpPr>
        <xdr:cNvPr id="139" name="CustomShape 1"/>
        <xdr:cNvSpPr/>
      </xdr:nvSpPr>
      <xdr:spPr>
        <a:xfrm>
          <a:off x="2063160" y="216923760"/>
          <a:ext cx="1764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75" y="1155"/>
              </a:lnTo>
              <a:lnTo>
                <a:pt x="11036" y="5105"/>
              </a:lnTo>
              <a:lnTo>
                <a:pt x="6045" y="8953"/>
              </a:lnTo>
              <a:lnTo>
                <a:pt x="660" y="11823"/>
              </a:lnTo>
              <a:lnTo>
                <a:pt x="0" y="12649"/>
              </a:lnTo>
              <a:lnTo>
                <a:pt x="2286" y="12890"/>
              </a:lnTo>
              <a:lnTo>
                <a:pt x="2819" y="12547"/>
              </a:lnTo>
              <a:lnTo>
                <a:pt x="8089" y="10083"/>
              </a:lnTo>
              <a:lnTo>
                <a:pt x="13119" y="6997"/>
              </a:lnTo>
              <a:lnTo>
                <a:pt x="25349" y="2959"/>
              </a:lnTo>
              <a:lnTo>
                <a:pt x="32435" y="2057"/>
              </a:lnTo>
              <a:lnTo>
                <a:pt x="-26205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973080</xdr:colOff>
      <xdr:row>262</xdr:row>
      <xdr:rowOff>196575</xdr:rowOff>
    </xdr:from>
    <xdr:to>
      <xdr:col>1</xdr:col>
      <xdr:colOff>1000080</xdr:colOff>
      <xdr:row>262</xdr:row>
      <xdr:rowOff>202695</xdr:rowOff>
    </xdr:to>
    <xdr:sp macro="" textlink="">
      <xdr:nvSpPr>
        <xdr:cNvPr id="140" name="CustomShape 1"/>
        <xdr:cNvSpPr/>
      </xdr:nvSpPr>
      <xdr:spPr>
        <a:xfrm>
          <a:off x="1910880" y="217585440"/>
          <a:ext cx="27000" cy="6120"/>
        </a:xfrm>
        <a:custGeom>
          <a:avLst/>
          <a:gdLst/>
          <a:ahLst/>
          <a:cxnLst/>
          <a:rect l="l" t="t" r="r" b="b"/>
          <a:pathLst>
            <a:path w="61594" h="19685">
              <a:moveTo>
                <a:pt x="-5885" y="0"/>
              </a:moveTo>
              <a:lnTo>
                <a:pt x="-6342" y="203"/>
              </a:lnTo>
              <a:lnTo>
                <a:pt x="0" y="19443"/>
              </a:lnTo>
              <a:lnTo>
                <a:pt x="3911" y="18859"/>
              </a:lnTo>
              <a:lnTo>
                <a:pt x="11887" y="17843"/>
              </a:lnTo>
              <a:lnTo>
                <a:pt x="18432" y="17843"/>
              </a:lnTo>
              <a:lnTo>
                <a:pt x="-4691" y="2806"/>
              </a:lnTo>
              <a:lnTo>
                <a:pt x="-4411" y="1104"/>
              </a:lnTo>
              <a:lnTo>
                <a:pt x="-5885" y="0"/>
              </a:lnTo>
              <a:close/>
              <a:moveTo>
                <a:pt x="18432" y="17843"/>
              </a:moveTo>
              <a:lnTo>
                <a:pt x="11887" y="17843"/>
              </a:lnTo>
              <a:lnTo>
                <a:pt x="13919" y="19443"/>
              </a:lnTo>
              <a:lnTo>
                <a:pt x="18432" y="17843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958320</xdr:colOff>
      <xdr:row>262</xdr:row>
      <xdr:rowOff>201975</xdr:rowOff>
    </xdr:from>
    <xdr:to>
      <xdr:col>1</xdr:col>
      <xdr:colOff>974520</xdr:colOff>
      <xdr:row>262</xdr:row>
      <xdr:rowOff>205215</xdr:rowOff>
    </xdr:to>
    <xdr:sp macro="" textlink="">
      <xdr:nvSpPr>
        <xdr:cNvPr id="141" name="CustomShape 1"/>
        <xdr:cNvSpPr/>
      </xdr:nvSpPr>
      <xdr:spPr>
        <a:xfrm>
          <a:off x="1896120" y="21759084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75" y="1155"/>
              </a:lnTo>
              <a:lnTo>
                <a:pt x="11036" y="5105"/>
              </a:lnTo>
              <a:lnTo>
                <a:pt x="6045" y="8953"/>
              </a:lnTo>
              <a:lnTo>
                <a:pt x="660" y="11823"/>
              </a:lnTo>
              <a:lnTo>
                <a:pt x="0" y="12649"/>
              </a:lnTo>
              <a:lnTo>
                <a:pt x="2286" y="12890"/>
              </a:lnTo>
              <a:lnTo>
                <a:pt x="2819" y="12547"/>
              </a:lnTo>
              <a:lnTo>
                <a:pt x="8089" y="10083"/>
              </a:lnTo>
              <a:lnTo>
                <a:pt x="13119" y="6997"/>
              </a:lnTo>
              <a:lnTo>
                <a:pt x="25349" y="2959"/>
              </a:lnTo>
              <a:lnTo>
                <a:pt x="32435" y="2057"/>
              </a:lnTo>
              <a:lnTo>
                <a:pt x="-26205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958320</xdr:colOff>
      <xdr:row>262</xdr:row>
      <xdr:rowOff>201975</xdr:rowOff>
    </xdr:from>
    <xdr:to>
      <xdr:col>1</xdr:col>
      <xdr:colOff>974160</xdr:colOff>
      <xdr:row>262</xdr:row>
      <xdr:rowOff>205215</xdr:rowOff>
    </xdr:to>
    <xdr:sp macro="" textlink="">
      <xdr:nvSpPr>
        <xdr:cNvPr id="142" name="CustomShape 1"/>
        <xdr:cNvSpPr/>
      </xdr:nvSpPr>
      <xdr:spPr>
        <a:xfrm>
          <a:off x="1896120" y="21759084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31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63" y="2959"/>
              </a:lnTo>
              <a:lnTo>
                <a:pt x="31750" y="2057"/>
              </a:lnTo>
              <a:lnTo>
                <a:pt x="-26890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934200</xdr:colOff>
      <xdr:row>262</xdr:row>
      <xdr:rowOff>202335</xdr:rowOff>
    </xdr:from>
    <xdr:to>
      <xdr:col>1</xdr:col>
      <xdr:colOff>950400</xdr:colOff>
      <xdr:row>262</xdr:row>
      <xdr:rowOff>205575</xdr:rowOff>
    </xdr:to>
    <xdr:sp macro="" textlink="">
      <xdr:nvSpPr>
        <xdr:cNvPr id="143" name="CustomShape 1"/>
        <xdr:cNvSpPr/>
      </xdr:nvSpPr>
      <xdr:spPr>
        <a:xfrm>
          <a:off x="1872000" y="21759120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5" y="12890"/>
              </a:lnTo>
              <a:lnTo>
                <a:pt x="2806" y="12547"/>
              </a:lnTo>
              <a:lnTo>
                <a:pt x="8089" y="10096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934200</xdr:colOff>
      <xdr:row>262</xdr:row>
      <xdr:rowOff>202335</xdr:rowOff>
    </xdr:from>
    <xdr:to>
      <xdr:col>1</xdr:col>
      <xdr:colOff>950040</xdr:colOff>
      <xdr:row>262</xdr:row>
      <xdr:rowOff>205575</xdr:rowOff>
    </xdr:to>
    <xdr:sp macro="" textlink="">
      <xdr:nvSpPr>
        <xdr:cNvPr id="144" name="CustomShape 1"/>
        <xdr:cNvSpPr/>
      </xdr:nvSpPr>
      <xdr:spPr>
        <a:xfrm>
          <a:off x="1872000" y="21759120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45" y="6959"/>
              </a:lnTo>
              <a:lnTo>
                <a:pt x="5130" y="9944"/>
              </a:lnTo>
              <a:lnTo>
                <a:pt x="0" y="12369"/>
              </a:lnTo>
              <a:lnTo>
                <a:pt x="431" y="12738"/>
              </a:lnTo>
              <a:lnTo>
                <a:pt x="1739" y="12801"/>
              </a:lnTo>
              <a:lnTo>
                <a:pt x="2120" y="12547"/>
              </a:lnTo>
              <a:lnTo>
                <a:pt x="7404" y="10096"/>
              </a:lnTo>
              <a:lnTo>
                <a:pt x="12420" y="6997"/>
              </a:lnTo>
              <a:lnTo>
                <a:pt x="24663" y="2959"/>
              </a:lnTo>
              <a:lnTo>
                <a:pt x="31737" y="2057"/>
              </a:lnTo>
              <a:lnTo>
                <a:pt x="-26903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909720</xdr:colOff>
      <xdr:row>262</xdr:row>
      <xdr:rowOff>204135</xdr:rowOff>
    </xdr:from>
    <xdr:to>
      <xdr:col>1</xdr:col>
      <xdr:colOff>925920</xdr:colOff>
      <xdr:row>262</xdr:row>
      <xdr:rowOff>207375</xdr:rowOff>
    </xdr:to>
    <xdr:sp macro="" textlink="">
      <xdr:nvSpPr>
        <xdr:cNvPr id="145" name="CustomShape 1"/>
        <xdr:cNvSpPr/>
      </xdr:nvSpPr>
      <xdr:spPr>
        <a:xfrm>
          <a:off x="1847520" y="21759300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24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77" y="10083"/>
              </a:lnTo>
              <a:lnTo>
                <a:pt x="13106" y="6997"/>
              </a:lnTo>
              <a:lnTo>
                <a:pt x="25336" y="2959"/>
              </a:lnTo>
              <a:lnTo>
                <a:pt x="32423" y="2057"/>
              </a:lnTo>
              <a:lnTo>
                <a:pt x="-29133" y="1155"/>
              </a:lnTo>
              <a:lnTo>
                <a:pt x="29781" y="1155"/>
              </a:lnTo>
              <a:lnTo>
                <a:pt x="-29077" y="1143"/>
              </a:lnTo>
              <a:lnTo>
                <a:pt x="-26217" y="495"/>
              </a:lnTo>
              <a:lnTo>
                <a:pt x="-27246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910080</xdr:colOff>
      <xdr:row>262</xdr:row>
      <xdr:rowOff>204135</xdr:rowOff>
    </xdr:from>
    <xdr:to>
      <xdr:col>1</xdr:col>
      <xdr:colOff>925920</xdr:colOff>
      <xdr:row>262</xdr:row>
      <xdr:rowOff>207375</xdr:rowOff>
    </xdr:to>
    <xdr:sp macro="" textlink="">
      <xdr:nvSpPr>
        <xdr:cNvPr id="146" name="CustomShape 1"/>
        <xdr:cNvSpPr/>
      </xdr:nvSpPr>
      <xdr:spPr>
        <a:xfrm>
          <a:off x="1847880" y="21759300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66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31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63" y="2959"/>
              </a:lnTo>
              <a:lnTo>
                <a:pt x="31750" y="2057"/>
              </a:lnTo>
              <a:lnTo>
                <a:pt x="-26890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886320</xdr:colOff>
      <xdr:row>262</xdr:row>
      <xdr:rowOff>204855</xdr:rowOff>
    </xdr:from>
    <xdr:to>
      <xdr:col>1</xdr:col>
      <xdr:colOff>902520</xdr:colOff>
      <xdr:row>262</xdr:row>
      <xdr:rowOff>208095</xdr:rowOff>
    </xdr:to>
    <xdr:sp macro="" textlink="">
      <xdr:nvSpPr>
        <xdr:cNvPr id="147" name="CustomShape 1"/>
        <xdr:cNvSpPr/>
      </xdr:nvSpPr>
      <xdr:spPr>
        <a:xfrm>
          <a:off x="1824120" y="21759372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36"/>
              </a:lnTo>
              <a:lnTo>
                <a:pt x="0" y="12649"/>
              </a:lnTo>
              <a:lnTo>
                <a:pt x="2286" y="12890"/>
              </a:lnTo>
              <a:lnTo>
                <a:pt x="2806" y="12547"/>
              </a:lnTo>
              <a:lnTo>
                <a:pt x="8089" y="10096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886680</xdr:colOff>
      <xdr:row>262</xdr:row>
      <xdr:rowOff>204855</xdr:rowOff>
    </xdr:from>
    <xdr:to>
      <xdr:col>1</xdr:col>
      <xdr:colOff>902520</xdr:colOff>
      <xdr:row>262</xdr:row>
      <xdr:rowOff>208095</xdr:rowOff>
    </xdr:to>
    <xdr:sp macro="" textlink="">
      <xdr:nvSpPr>
        <xdr:cNvPr id="148" name="CustomShape 1"/>
        <xdr:cNvSpPr/>
      </xdr:nvSpPr>
      <xdr:spPr>
        <a:xfrm>
          <a:off x="1824480" y="21759372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30065" y="279"/>
              </a:lnTo>
              <a:lnTo>
                <a:pt x="-29392" y="495"/>
              </a:lnTo>
              <a:lnTo>
                <a:pt x="29248" y="2057"/>
              </a:lnTo>
              <a:lnTo>
                <a:pt x="22161" y="2959"/>
              </a:lnTo>
              <a:lnTo>
                <a:pt x="10058" y="6959"/>
              </a:lnTo>
              <a:lnTo>
                <a:pt x="5143" y="9944"/>
              </a:lnTo>
              <a:lnTo>
                <a:pt x="0" y="12369"/>
              </a:lnTo>
              <a:lnTo>
                <a:pt x="444" y="12738"/>
              </a:lnTo>
              <a:lnTo>
                <a:pt x="1752" y="12801"/>
              </a:lnTo>
              <a:lnTo>
                <a:pt x="2133" y="12547"/>
              </a:lnTo>
              <a:lnTo>
                <a:pt x="7416" y="10096"/>
              </a:lnTo>
              <a:lnTo>
                <a:pt x="12433" y="6997"/>
              </a:lnTo>
              <a:lnTo>
                <a:pt x="24676" y="2959"/>
              </a:lnTo>
              <a:lnTo>
                <a:pt x="31750" y="2057"/>
              </a:lnTo>
              <a:lnTo>
                <a:pt x="-26890" y="495"/>
              </a:lnTo>
              <a:lnTo>
                <a:pt x="-27906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864000</xdr:colOff>
      <xdr:row>262</xdr:row>
      <xdr:rowOff>205575</xdr:rowOff>
    </xdr:from>
    <xdr:to>
      <xdr:col>1</xdr:col>
      <xdr:colOff>880200</xdr:colOff>
      <xdr:row>262</xdr:row>
      <xdr:rowOff>208815</xdr:rowOff>
    </xdr:to>
    <xdr:sp macro="" textlink="">
      <xdr:nvSpPr>
        <xdr:cNvPr id="149" name="CustomShape 1"/>
        <xdr:cNvSpPr/>
      </xdr:nvSpPr>
      <xdr:spPr>
        <a:xfrm>
          <a:off x="1801800" y="21759444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62" y="0"/>
              </a:moveTo>
              <a:lnTo>
                <a:pt x="-29278" y="139"/>
              </a:lnTo>
              <a:lnTo>
                <a:pt x="29781" y="1155"/>
              </a:lnTo>
              <a:lnTo>
                <a:pt x="23063" y="1155"/>
              </a:lnTo>
              <a:lnTo>
                <a:pt x="11023" y="5105"/>
              </a:lnTo>
              <a:lnTo>
                <a:pt x="6045" y="8953"/>
              </a:lnTo>
              <a:lnTo>
                <a:pt x="647" y="11823"/>
              </a:lnTo>
              <a:lnTo>
                <a:pt x="0" y="12661"/>
              </a:lnTo>
              <a:lnTo>
                <a:pt x="2286" y="12890"/>
              </a:lnTo>
              <a:lnTo>
                <a:pt x="2806" y="12547"/>
              </a:lnTo>
              <a:lnTo>
                <a:pt x="8077" y="10083"/>
              </a:lnTo>
              <a:lnTo>
                <a:pt x="13106" y="6997"/>
              </a:lnTo>
              <a:lnTo>
                <a:pt x="25349" y="2959"/>
              </a:lnTo>
              <a:lnTo>
                <a:pt x="32423" y="2057"/>
              </a:lnTo>
              <a:lnTo>
                <a:pt x="-26217" y="495"/>
              </a:lnTo>
              <a:lnTo>
                <a:pt x="-27233" y="114"/>
              </a:lnTo>
              <a:lnTo>
                <a:pt x="-28262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992160</xdr:colOff>
      <xdr:row>263</xdr:row>
      <xdr:rowOff>629070</xdr:rowOff>
    </xdr:from>
    <xdr:to>
      <xdr:col>1</xdr:col>
      <xdr:colOff>1019160</xdr:colOff>
      <xdr:row>263</xdr:row>
      <xdr:rowOff>635190</xdr:rowOff>
    </xdr:to>
    <xdr:sp macro="" textlink="">
      <xdr:nvSpPr>
        <xdr:cNvPr id="150" name="CustomShape 1"/>
        <xdr:cNvSpPr/>
      </xdr:nvSpPr>
      <xdr:spPr>
        <a:xfrm>
          <a:off x="1929960" y="218256120"/>
          <a:ext cx="27000" cy="6120"/>
        </a:xfrm>
        <a:custGeom>
          <a:avLst/>
          <a:gdLst/>
          <a:ahLst/>
          <a:cxnLst/>
          <a:rect l="l" t="t" r="r" b="b"/>
          <a:pathLst>
            <a:path w="61594" h="19685">
              <a:moveTo>
                <a:pt x="-5885" y="0"/>
              </a:moveTo>
              <a:lnTo>
                <a:pt x="-6342" y="190"/>
              </a:lnTo>
              <a:lnTo>
                <a:pt x="0" y="19443"/>
              </a:lnTo>
              <a:lnTo>
                <a:pt x="3911" y="18859"/>
              </a:lnTo>
              <a:lnTo>
                <a:pt x="11887" y="17843"/>
              </a:lnTo>
              <a:lnTo>
                <a:pt x="18429" y="17843"/>
              </a:lnTo>
              <a:lnTo>
                <a:pt x="-4691" y="2794"/>
              </a:lnTo>
              <a:lnTo>
                <a:pt x="-4411" y="1104"/>
              </a:lnTo>
              <a:lnTo>
                <a:pt x="-5885" y="0"/>
              </a:lnTo>
              <a:close/>
              <a:moveTo>
                <a:pt x="18429" y="17843"/>
              </a:moveTo>
              <a:lnTo>
                <a:pt x="11887" y="17843"/>
              </a:lnTo>
              <a:lnTo>
                <a:pt x="13919" y="19443"/>
              </a:lnTo>
              <a:lnTo>
                <a:pt x="18429" y="17843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977400</xdr:colOff>
      <xdr:row>263</xdr:row>
      <xdr:rowOff>634470</xdr:rowOff>
    </xdr:from>
    <xdr:to>
      <xdr:col>1</xdr:col>
      <xdr:colOff>993240</xdr:colOff>
      <xdr:row>263</xdr:row>
      <xdr:rowOff>637710</xdr:rowOff>
    </xdr:to>
    <xdr:sp macro="" textlink="">
      <xdr:nvSpPr>
        <xdr:cNvPr id="151" name="CustomShape 1"/>
        <xdr:cNvSpPr/>
      </xdr:nvSpPr>
      <xdr:spPr>
        <a:xfrm>
          <a:off x="1915200" y="21826152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15"/>
              </a:lnTo>
              <a:lnTo>
                <a:pt x="-30078" y="279"/>
              </a:lnTo>
              <a:lnTo>
                <a:pt x="-29735" y="380"/>
              </a:lnTo>
              <a:lnTo>
                <a:pt x="-29405" y="507"/>
              </a:lnTo>
              <a:lnTo>
                <a:pt x="29235" y="2057"/>
              </a:lnTo>
              <a:lnTo>
                <a:pt x="22161" y="2971"/>
              </a:lnTo>
              <a:lnTo>
                <a:pt x="10058" y="6959"/>
              </a:lnTo>
              <a:lnTo>
                <a:pt x="5143" y="9956"/>
              </a:lnTo>
              <a:lnTo>
                <a:pt x="0" y="12382"/>
              </a:lnTo>
              <a:lnTo>
                <a:pt x="431" y="12750"/>
              </a:lnTo>
              <a:lnTo>
                <a:pt x="1752" y="12801"/>
              </a:lnTo>
              <a:lnTo>
                <a:pt x="2133" y="12547"/>
              </a:lnTo>
              <a:lnTo>
                <a:pt x="7404" y="10096"/>
              </a:lnTo>
              <a:lnTo>
                <a:pt x="12433" y="7010"/>
              </a:lnTo>
              <a:lnTo>
                <a:pt x="24663" y="2971"/>
              </a:lnTo>
              <a:lnTo>
                <a:pt x="31750" y="2057"/>
              </a:lnTo>
              <a:lnTo>
                <a:pt x="-26890" y="507"/>
              </a:lnTo>
              <a:lnTo>
                <a:pt x="-27919" y="126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977400</xdr:colOff>
      <xdr:row>263</xdr:row>
      <xdr:rowOff>706470</xdr:rowOff>
    </xdr:from>
    <xdr:to>
      <xdr:col>1</xdr:col>
      <xdr:colOff>993600</xdr:colOff>
      <xdr:row>263</xdr:row>
      <xdr:rowOff>709710</xdr:rowOff>
    </xdr:to>
    <xdr:sp macro="" textlink="">
      <xdr:nvSpPr>
        <xdr:cNvPr id="152" name="CustomShape 1"/>
        <xdr:cNvSpPr/>
      </xdr:nvSpPr>
      <xdr:spPr>
        <a:xfrm>
          <a:off x="1915200" y="218333520"/>
          <a:ext cx="16200" cy="3240"/>
        </a:xfrm>
        <a:custGeom>
          <a:avLst/>
          <a:gdLst/>
          <a:ahLst/>
          <a:cxnLst/>
          <a:rect l="l" t="t" r="r" b="b"/>
          <a:pathLst>
            <a:path w="39370" h="13335">
              <a:moveTo>
                <a:pt x="-28249" y="0"/>
              </a:moveTo>
              <a:lnTo>
                <a:pt x="-29265" y="139"/>
              </a:lnTo>
              <a:lnTo>
                <a:pt x="29794" y="1155"/>
              </a:lnTo>
              <a:lnTo>
                <a:pt x="23075" y="1155"/>
              </a:lnTo>
              <a:lnTo>
                <a:pt x="11036" y="5105"/>
              </a:lnTo>
              <a:lnTo>
                <a:pt x="6045" y="8953"/>
              </a:lnTo>
              <a:lnTo>
                <a:pt x="660" y="11823"/>
              </a:lnTo>
              <a:lnTo>
                <a:pt x="0" y="12649"/>
              </a:lnTo>
              <a:lnTo>
                <a:pt x="2286" y="12890"/>
              </a:lnTo>
              <a:lnTo>
                <a:pt x="2819" y="12547"/>
              </a:lnTo>
              <a:lnTo>
                <a:pt x="8089" y="10083"/>
              </a:lnTo>
              <a:lnTo>
                <a:pt x="13119" y="6997"/>
              </a:lnTo>
              <a:lnTo>
                <a:pt x="25349" y="2959"/>
              </a:lnTo>
              <a:lnTo>
                <a:pt x="32435" y="2057"/>
              </a:lnTo>
              <a:lnTo>
                <a:pt x="-26205" y="495"/>
              </a:lnTo>
              <a:lnTo>
                <a:pt x="-27233" y="114"/>
              </a:lnTo>
              <a:lnTo>
                <a:pt x="-28249" y="0"/>
              </a:lnTo>
              <a:close/>
            </a:path>
          </a:pathLst>
        </a:custGeom>
        <a:solidFill>
          <a:srgbClr val="D9D9DA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</xdr:col>
      <xdr:colOff>977400</xdr:colOff>
      <xdr:row>263</xdr:row>
      <xdr:rowOff>706470</xdr:rowOff>
    </xdr:from>
    <xdr:to>
      <xdr:col>1</xdr:col>
      <xdr:colOff>993240</xdr:colOff>
      <xdr:row>263</xdr:row>
      <xdr:rowOff>709710</xdr:rowOff>
    </xdr:to>
    <xdr:sp macro="" textlink="">
      <xdr:nvSpPr>
        <xdr:cNvPr id="153" name="CustomShape 1"/>
        <xdr:cNvSpPr/>
      </xdr:nvSpPr>
      <xdr:spPr>
        <a:xfrm>
          <a:off x="1915200" y="218333520"/>
          <a:ext cx="15840" cy="3240"/>
        </a:xfrm>
        <a:custGeom>
          <a:avLst/>
          <a:gdLst/>
          <a:ahLst/>
          <a:cxnLst/>
          <a:rect l="l" t="t" r="r" b="b"/>
          <a:pathLst>
            <a:path w="38735" h="13335">
              <a:moveTo>
                <a:pt x="-28935" y="0"/>
              </a:moveTo>
              <a:lnTo>
                <a:pt x="-30408" y="203"/>
              </a:lnTo>
              <a:lnTo>
                <a:pt x="-29735" y="368"/>
              </a:lnTo>
              <a:lnTo>
                <a:pt x="-29405" y="495"/>
              </a:lnTo>
              <a:lnTo>
                <a:pt x="29235" y="2057"/>
              </a:lnTo>
              <a:lnTo>
                <a:pt x="22161" y="2959"/>
              </a:lnTo>
              <a:lnTo>
                <a:pt x="10058" y="6946"/>
              </a:lnTo>
              <a:lnTo>
                <a:pt x="5143" y="9944"/>
              </a:lnTo>
              <a:lnTo>
                <a:pt x="0" y="12369"/>
              </a:lnTo>
              <a:lnTo>
                <a:pt x="431" y="12738"/>
              </a:lnTo>
              <a:lnTo>
                <a:pt x="1752" y="12801"/>
              </a:lnTo>
              <a:lnTo>
                <a:pt x="2133" y="12547"/>
              </a:lnTo>
              <a:lnTo>
                <a:pt x="7404" y="10083"/>
              </a:lnTo>
              <a:lnTo>
                <a:pt x="12433" y="6997"/>
              </a:lnTo>
              <a:lnTo>
                <a:pt x="24663" y="2959"/>
              </a:lnTo>
              <a:lnTo>
                <a:pt x="31750" y="2057"/>
              </a:lnTo>
              <a:lnTo>
                <a:pt x="-26890" y="495"/>
              </a:lnTo>
              <a:lnTo>
                <a:pt x="-27919" y="114"/>
              </a:lnTo>
              <a:lnTo>
                <a:pt x="-28935" y="0"/>
              </a:lnTo>
              <a:close/>
            </a:path>
          </a:pathLst>
        </a:custGeom>
        <a:solidFill>
          <a:srgbClr val="AFB0B0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210240</xdr:colOff>
      <xdr:row>251</xdr:row>
      <xdr:rowOff>29520</xdr:rowOff>
    </xdr:from>
    <xdr:to>
      <xdr:col>1</xdr:col>
      <xdr:colOff>1074600</xdr:colOff>
      <xdr:row>251</xdr:row>
      <xdr:rowOff>703440</xdr:rowOff>
    </xdr:to>
    <xdr:pic>
      <xdr:nvPicPr>
        <xdr:cNvPr id="154" name="Picture 1103" descr="Лопатка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48040" y="172127160"/>
          <a:ext cx="86436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290</xdr:row>
      <xdr:rowOff>48600</xdr:rowOff>
    </xdr:from>
    <xdr:to>
      <xdr:col>1</xdr:col>
      <xdr:colOff>1122120</xdr:colOff>
      <xdr:row>290</xdr:row>
      <xdr:rowOff>703440</xdr:rowOff>
    </xdr:to>
    <xdr:pic>
      <xdr:nvPicPr>
        <xdr:cNvPr id="155" name="Picture 1104" descr="01-49"/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200997360"/>
          <a:ext cx="978480" cy="654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720</xdr:colOff>
      <xdr:row>372</xdr:row>
      <xdr:rowOff>360</xdr:rowOff>
    </xdr:from>
    <xdr:to>
      <xdr:col>1</xdr:col>
      <xdr:colOff>303120</xdr:colOff>
      <xdr:row>373</xdr:row>
      <xdr:rowOff>101580</xdr:rowOff>
    </xdr:to>
    <xdr:sp macro="" textlink="">
      <xdr:nvSpPr>
        <xdr:cNvPr id="156" name="CustomShape 1"/>
        <xdr:cNvSpPr/>
      </xdr:nvSpPr>
      <xdr:spPr>
        <a:xfrm>
          <a:off x="938520" y="258261120"/>
          <a:ext cx="302400" cy="30132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181800</xdr:colOff>
      <xdr:row>113</xdr:row>
      <xdr:rowOff>20160</xdr:rowOff>
    </xdr:from>
    <xdr:to>
      <xdr:col>1</xdr:col>
      <xdr:colOff>1189080</xdr:colOff>
      <xdr:row>113</xdr:row>
      <xdr:rowOff>855720</xdr:rowOff>
    </xdr:to>
    <xdr:pic>
      <xdr:nvPicPr>
        <xdr:cNvPr id="157" name="Picture 1110" descr="Часы PQ9907S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9600" y="51721560"/>
          <a:ext cx="1007280" cy="835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114</xdr:row>
      <xdr:rowOff>10080</xdr:rowOff>
    </xdr:from>
    <xdr:to>
      <xdr:col>1</xdr:col>
      <xdr:colOff>1236240</xdr:colOff>
      <xdr:row>114</xdr:row>
      <xdr:rowOff>931320</xdr:rowOff>
    </xdr:to>
    <xdr:pic>
      <xdr:nvPicPr>
        <xdr:cNvPr id="158" name="Picture 1112" descr="09119b-1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52597440"/>
          <a:ext cx="1188000" cy="921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38880</xdr:colOff>
      <xdr:row>115</xdr:row>
      <xdr:rowOff>20160</xdr:rowOff>
    </xdr:from>
    <xdr:to>
      <xdr:col>1</xdr:col>
      <xdr:colOff>1207800</xdr:colOff>
      <xdr:row>116</xdr:row>
      <xdr:rowOff>1440</xdr:rowOff>
    </xdr:to>
    <xdr:pic>
      <xdr:nvPicPr>
        <xdr:cNvPr id="159" name="Picture 1113" descr="9004А"/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53550360"/>
          <a:ext cx="1168920" cy="876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116</xdr:row>
      <xdr:rowOff>48600</xdr:rowOff>
    </xdr:from>
    <xdr:to>
      <xdr:col>1</xdr:col>
      <xdr:colOff>1217520</xdr:colOff>
      <xdr:row>116</xdr:row>
      <xdr:rowOff>865080</xdr:rowOff>
    </xdr:to>
    <xdr:pic>
      <xdr:nvPicPr>
        <xdr:cNvPr id="160" name="Picture 1114" descr="9008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54474120"/>
          <a:ext cx="1140480" cy="816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117</xdr:row>
      <xdr:rowOff>20160</xdr:rowOff>
    </xdr:from>
    <xdr:to>
      <xdr:col>1</xdr:col>
      <xdr:colOff>1198080</xdr:colOff>
      <xdr:row>117</xdr:row>
      <xdr:rowOff>1113120</xdr:rowOff>
    </xdr:to>
    <xdr:pic>
      <xdr:nvPicPr>
        <xdr:cNvPr id="161" name="Picture 1151" descr="stol-shahmatniy-svetliy4 обрез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55331640"/>
          <a:ext cx="1188000" cy="1092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29160</xdr:colOff>
      <xdr:row>118</xdr:row>
      <xdr:rowOff>29520</xdr:rowOff>
    </xdr:from>
    <xdr:to>
      <xdr:col>1</xdr:col>
      <xdr:colOff>1188720</xdr:colOff>
      <xdr:row>118</xdr:row>
      <xdr:rowOff>1208160</xdr:rowOff>
    </xdr:to>
    <xdr:pic>
      <xdr:nvPicPr>
        <xdr:cNvPr id="162" name="Picture 1152" descr="800х600 обрез"/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6960" y="56464920"/>
          <a:ext cx="1159560" cy="117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89</xdr:row>
      <xdr:rowOff>124560</xdr:rowOff>
    </xdr:from>
    <xdr:to>
      <xdr:col>1</xdr:col>
      <xdr:colOff>1236240</xdr:colOff>
      <xdr:row>89</xdr:row>
      <xdr:rowOff>941040</xdr:rowOff>
    </xdr:to>
    <xdr:pic>
      <xdr:nvPicPr>
        <xdr:cNvPr id="163" name="Picture 1163"/>
        <xdr:cNvPicPr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31242600"/>
          <a:ext cx="1188000" cy="816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347</xdr:row>
      <xdr:rowOff>96840</xdr:rowOff>
    </xdr:from>
    <xdr:to>
      <xdr:col>1</xdr:col>
      <xdr:colOff>1226880</xdr:colOff>
      <xdr:row>348</xdr:row>
      <xdr:rowOff>1080</xdr:rowOff>
    </xdr:to>
    <xdr:pic>
      <xdr:nvPicPr>
        <xdr:cNvPr id="164" name="Picture 1170"/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33163720"/>
          <a:ext cx="1207080" cy="799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88</xdr:row>
      <xdr:rowOff>67680</xdr:rowOff>
    </xdr:from>
    <xdr:to>
      <xdr:col>1</xdr:col>
      <xdr:colOff>1226880</xdr:colOff>
      <xdr:row>88</xdr:row>
      <xdr:rowOff>1084320</xdr:rowOff>
    </xdr:to>
    <xdr:pic>
      <xdr:nvPicPr>
        <xdr:cNvPr id="165" name="Picture 1160"/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30071160"/>
          <a:ext cx="1216800" cy="1016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257760</xdr:colOff>
      <xdr:row>277</xdr:row>
      <xdr:rowOff>29520</xdr:rowOff>
    </xdr:from>
    <xdr:to>
      <xdr:col>1</xdr:col>
      <xdr:colOff>1064880</xdr:colOff>
      <xdr:row>277</xdr:row>
      <xdr:rowOff>722520</xdr:rowOff>
    </xdr:to>
    <xdr:pic>
      <xdr:nvPicPr>
        <xdr:cNvPr id="166" name="Рисунок 406" descr="http://mpsport.ru/images/aqua/01-05.jpg"/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95560" y="190586520"/>
          <a:ext cx="807120" cy="693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267480</xdr:colOff>
      <xdr:row>136</xdr:row>
      <xdr:rowOff>19800</xdr:rowOff>
    </xdr:from>
    <xdr:to>
      <xdr:col>1</xdr:col>
      <xdr:colOff>1027080</xdr:colOff>
      <xdr:row>136</xdr:row>
      <xdr:rowOff>1245960</xdr:rowOff>
    </xdr:to>
    <xdr:pic>
      <xdr:nvPicPr>
        <xdr:cNvPr id="167" name="Рисунок 493" descr="02-66.jpg"/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05280" y="69666480"/>
          <a:ext cx="759600" cy="12261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140</xdr:row>
      <xdr:rowOff>29880</xdr:rowOff>
    </xdr:from>
    <xdr:to>
      <xdr:col>1</xdr:col>
      <xdr:colOff>1179360</xdr:colOff>
      <xdr:row>140</xdr:row>
      <xdr:rowOff>1846800</xdr:rowOff>
    </xdr:to>
    <xdr:pic>
      <xdr:nvPicPr>
        <xdr:cNvPr id="168" name="Рисунок 495" descr="02-72.jpg"/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74924640"/>
          <a:ext cx="1102320" cy="1816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141</xdr:row>
      <xdr:rowOff>19440</xdr:rowOff>
    </xdr:from>
    <xdr:to>
      <xdr:col>1</xdr:col>
      <xdr:colOff>1236600</xdr:colOff>
      <xdr:row>141</xdr:row>
      <xdr:rowOff>1674360</xdr:rowOff>
    </xdr:to>
    <xdr:pic>
      <xdr:nvPicPr>
        <xdr:cNvPr id="169" name="Рисунок 497" descr="02-73.jpg"/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76809960"/>
          <a:ext cx="1216800" cy="1654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139</xdr:row>
      <xdr:rowOff>29160</xdr:rowOff>
    </xdr:from>
    <xdr:to>
      <xdr:col>1</xdr:col>
      <xdr:colOff>1226880</xdr:colOff>
      <xdr:row>139</xdr:row>
      <xdr:rowOff>1541160</xdr:rowOff>
    </xdr:to>
    <xdr:pic>
      <xdr:nvPicPr>
        <xdr:cNvPr id="170" name="Рисунок 498" descr="02-71.jpg"/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73352520"/>
          <a:ext cx="1216800" cy="1512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138</xdr:row>
      <xdr:rowOff>9720</xdr:rowOff>
    </xdr:from>
    <xdr:to>
      <xdr:col>1</xdr:col>
      <xdr:colOff>1198080</xdr:colOff>
      <xdr:row>138</xdr:row>
      <xdr:rowOff>1559880</xdr:rowOff>
    </xdr:to>
    <xdr:pic>
      <xdr:nvPicPr>
        <xdr:cNvPr id="171" name="Рисунок 499" descr="02-70.jpg"/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71771040"/>
          <a:ext cx="1149840" cy="15501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124560</xdr:colOff>
      <xdr:row>91</xdr:row>
      <xdr:rowOff>10440</xdr:rowOff>
    </xdr:from>
    <xdr:to>
      <xdr:col>1</xdr:col>
      <xdr:colOff>1150920</xdr:colOff>
      <xdr:row>91</xdr:row>
      <xdr:rowOff>712800</xdr:rowOff>
    </xdr:to>
    <xdr:pic>
      <xdr:nvPicPr>
        <xdr:cNvPr id="172" name="Рисунок 513"/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62360" y="32900040"/>
          <a:ext cx="1026360" cy="7023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48240</xdr:colOff>
      <xdr:row>102</xdr:row>
      <xdr:rowOff>134280</xdr:rowOff>
    </xdr:from>
    <xdr:to>
      <xdr:col>1</xdr:col>
      <xdr:colOff>1368720</xdr:colOff>
      <xdr:row>102</xdr:row>
      <xdr:rowOff>777600</xdr:rowOff>
    </xdr:to>
    <xdr:pic>
      <xdr:nvPicPr>
        <xdr:cNvPr id="173" name="Picture 159" descr="mpsport.ru_images_stories_virtuemart_product_3-4.jpg"/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43044120"/>
          <a:ext cx="1320480" cy="64332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19800</xdr:colOff>
      <xdr:row>103</xdr:row>
      <xdr:rowOff>67680</xdr:rowOff>
    </xdr:from>
    <xdr:to>
      <xdr:col>1</xdr:col>
      <xdr:colOff>1168560</xdr:colOff>
      <xdr:row>103</xdr:row>
      <xdr:rowOff>638640</xdr:rowOff>
    </xdr:to>
    <xdr:pic>
      <xdr:nvPicPr>
        <xdr:cNvPr id="174" name="Picture 159" descr="mpsport.ru_images_stories_virtuemart_product_3-4.jpg"/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43825320"/>
          <a:ext cx="1148760" cy="570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90</xdr:row>
      <xdr:rowOff>58320</xdr:rowOff>
    </xdr:from>
    <xdr:to>
      <xdr:col>1</xdr:col>
      <xdr:colOff>1236240</xdr:colOff>
      <xdr:row>90</xdr:row>
      <xdr:rowOff>713160</xdr:rowOff>
    </xdr:to>
    <xdr:pic>
      <xdr:nvPicPr>
        <xdr:cNvPr id="175" name="Рисунок 516"/>
        <xdr:cNvPicPr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32223960"/>
          <a:ext cx="1188000" cy="6548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10080</xdr:colOff>
      <xdr:row>104</xdr:row>
      <xdr:rowOff>105480</xdr:rowOff>
    </xdr:from>
    <xdr:to>
      <xdr:col>1</xdr:col>
      <xdr:colOff>1358280</xdr:colOff>
      <xdr:row>104</xdr:row>
      <xdr:rowOff>779760</xdr:rowOff>
    </xdr:to>
    <xdr:pic>
      <xdr:nvPicPr>
        <xdr:cNvPr id="176" name="Picture 159" descr="mpsport.ru_images_stories_virtuemart_product_3-4.jpg"/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44587080"/>
          <a:ext cx="1348200" cy="674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372240</xdr:colOff>
      <xdr:row>186</xdr:row>
      <xdr:rowOff>11160</xdr:rowOff>
    </xdr:from>
    <xdr:to>
      <xdr:col>1</xdr:col>
      <xdr:colOff>1055520</xdr:colOff>
      <xdr:row>186</xdr:row>
      <xdr:rowOff>694440</xdr:rowOff>
    </xdr:to>
    <xdr:pic>
      <xdr:nvPicPr>
        <xdr:cNvPr id="177" name="Рисунок 351" descr="http://mpsport.ru/images/espanders/03-74.jpg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1310040" y="116387280"/>
          <a:ext cx="68328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301</xdr:row>
      <xdr:rowOff>10440</xdr:rowOff>
    </xdr:from>
    <xdr:to>
      <xdr:col>1</xdr:col>
      <xdr:colOff>1179360</xdr:colOff>
      <xdr:row>301</xdr:row>
      <xdr:rowOff>703080</xdr:rowOff>
    </xdr:to>
    <xdr:pic>
      <xdr:nvPicPr>
        <xdr:cNvPr id="178" name="Рисунок 526" descr="01-45 нудл.jpg"/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209312640"/>
          <a:ext cx="110232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257760</xdr:colOff>
      <xdr:row>278</xdr:row>
      <xdr:rowOff>39240</xdr:rowOff>
    </xdr:from>
    <xdr:to>
      <xdr:col>1</xdr:col>
      <xdr:colOff>1064880</xdr:colOff>
      <xdr:row>278</xdr:row>
      <xdr:rowOff>750960</xdr:rowOff>
    </xdr:to>
    <xdr:pic>
      <xdr:nvPicPr>
        <xdr:cNvPr id="179" name="Рисунок 406" descr="http://mpsport.ru/images/aqua/01-05.jpg"/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95560" y="191320200"/>
          <a:ext cx="807120" cy="711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248400</xdr:colOff>
      <xdr:row>279</xdr:row>
      <xdr:rowOff>20160</xdr:rowOff>
    </xdr:from>
    <xdr:to>
      <xdr:col>1</xdr:col>
      <xdr:colOff>1055520</xdr:colOff>
      <xdr:row>279</xdr:row>
      <xdr:rowOff>712800</xdr:rowOff>
    </xdr:to>
    <xdr:pic>
      <xdr:nvPicPr>
        <xdr:cNvPr id="180" name="Рисунок 406" descr="http://mpsport.ru/images/aqua/01-05.jpg"/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86200" y="192053520"/>
          <a:ext cx="80712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145</xdr:row>
      <xdr:rowOff>9720</xdr:rowOff>
    </xdr:from>
    <xdr:to>
      <xdr:col>1</xdr:col>
      <xdr:colOff>1226880</xdr:colOff>
      <xdr:row>145</xdr:row>
      <xdr:rowOff>702360</xdr:rowOff>
    </xdr:to>
    <xdr:pic>
      <xdr:nvPicPr>
        <xdr:cNvPr id="181" name="Рисунок 525" descr="02-32b.jpg"/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80705520"/>
          <a:ext cx="117864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75</xdr:row>
      <xdr:rowOff>47880</xdr:rowOff>
    </xdr:from>
    <xdr:to>
      <xdr:col>1</xdr:col>
      <xdr:colOff>1036440</xdr:colOff>
      <xdr:row>75</xdr:row>
      <xdr:rowOff>845640</xdr:rowOff>
    </xdr:to>
    <xdr:pic>
      <xdr:nvPicPr>
        <xdr:cNvPr id="182" name="Picture 7757" descr="02-01"/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20745360"/>
          <a:ext cx="892800" cy="797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219960</xdr:colOff>
      <xdr:row>281</xdr:row>
      <xdr:rowOff>19800</xdr:rowOff>
    </xdr:from>
    <xdr:to>
      <xdr:col>1</xdr:col>
      <xdr:colOff>1046160</xdr:colOff>
      <xdr:row>281</xdr:row>
      <xdr:rowOff>721800</xdr:rowOff>
    </xdr:to>
    <xdr:pic>
      <xdr:nvPicPr>
        <xdr:cNvPr id="183" name="Рисунок 1"/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57760" y="193501080"/>
          <a:ext cx="826200" cy="702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29160</xdr:colOff>
      <xdr:row>146</xdr:row>
      <xdr:rowOff>29160</xdr:rowOff>
    </xdr:from>
    <xdr:to>
      <xdr:col>1</xdr:col>
      <xdr:colOff>1217160</xdr:colOff>
      <xdr:row>146</xdr:row>
      <xdr:rowOff>1255320</xdr:rowOff>
    </xdr:to>
    <xdr:pic>
      <xdr:nvPicPr>
        <xdr:cNvPr id="184" name="Picture 13490" descr="02-07"/>
        <xdr:cNvPicPr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6960" y="81458280"/>
          <a:ext cx="1188000" cy="12261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181800</xdr:colOff>
      <xdr:row>310</xdr:row>
      <xdr:rowOff>38520</xdr:rowOff>
    </xdr:from>
    <xdr:to>
      <xdr:col>1</xdr:col>
      <xdr:colOff>1074600</xdr:colOff>
      <xdr:row>310</xdr:row>
      <xdr:rowOff>693360</xdr:rowOff>
    </xdr:to>
    <xdr:pic>
      <xdr:nvPicPr>
        <xdr:cNvPr id="185" name="Picture 13491" descr="01-50 (1)"/>
        <xdr:cNvPicPr/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9600" y="215855640"/>
          <a:ext cx="892800" cy="654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99</xdr:row>
      <xdr:rowOff>38880</xdr:rowOff>
    </xdr:from>
    <xdr:to>
      <xdr:col>1</xdr:col>
      <xdr:colOff>1141200</xdr:colOff>
      <xdr:row>99</xdr:row>
      <xdr:rowOff>893520</xdr:rowOff>
    </xdr:to>
    <xdr:pic>
      <xdr:nvPicPr>
        <xdr:cNvPr id="186" name="Picture 13500" descr="02-108"/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39920040"/>
          <a:ext cx="1064160" cy="854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86400</xdr:colOff>
      <xdr:row>148</xdr:row>
      <xdr:rowOff>19440</xdr:rowOff>
    </xdr:from>
    <xdr:to>
      <xdr:col>1</xdr:col>
      <xdr:colOff>1150560</xdr:colOff>
      <xdr:row>148</xdr:row>
      <xdr:rowOff>874080</xdr:rowOff>
    </xdr:to>
    <xdr:pic>
      <xdr:nvPicPr>
        <xdr:cNvPr id="187" name="Picture 13501" descr="02-108"/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4200" y="83486880"/>
          <a:ext cx="1064160" cy="854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97</xdr:row>
      <xdr:rowOff>57960</xdr:rowOff>
    </xdr:from>
    <xdr:to>
      <xdr:col>1</xdr:col>
      <xdr:colOff>1226880</xdr:colOff>
      <xdr:row>97</xdr:row>
      <xdr:rowOff>684000</xdr:rowOff>
    </xdr:to>
    <xdr:pic>
      <xdr:nvPicPr>
        <xdr:cNvPr id="188" name="Рисунок 308" descr="http://mpsport.ru/images/nastolnye_igri/02-116b.jpg"/>
        <xdr:cNvPicPr/>
      </xdr:nvPicPr>
      <xdr:blipFill>
        <a:blip xmlns:r="http://schemas.openxmlformats.org/officeDocument/2006/relationships" r:embed="rId40"/>
        <a:stretch/>
      </xdr:blipFill>
      <xdr:spPr>
        <a:xfrm>
          <a:off x="947880" y="38367360"/>
          <a:ext cx="1216800" cy="626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229320</xdr:colOff>
      <xdr:row>255</xdr:row>
      <xdr:rowOff>10440</xdr:rowOff>
    </xdr:from>
    <xdr:to>
      <xdr:col>1</xdr:col>
      <xdr:colOff>1103040</xdr:colOff>
      <xdr:row>255</xdr:row>
      <xdr:rowOff>884160</xdr:rowOff>
    </xdr:to>
    <xdr:pic>
      <xdr:nvPicPr>
        <xdr:cNvPr id="189" name="Picture 13505" descr="вираж"/>
        <xdr:cNvPicPr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67120" y="174508200"/>
          <a:ext cx="873720" cy="873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100</xdr:row>
      <xdr:rowOff>10080</xdr:rowOff>
    </xdr:from>
    <xdr:to>
      <xdr:col>1</xdr:col>
      <xdr:colOff>1112760</xdr:colOff>
      <xdr:row>100</xdr:row>
      <xdr:rowOff>912600</xdr:rowOff>
    </xdr:to>
    <xdr:pic>
      <xdr:nvPicPr>
        <xdr:cNvPr id="190" name="Picture 13509" descr="02-137 "/>
        <xdr:cNvPicPr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40834080"/>
          <a:ext cx="997560" cy="902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101</xdr:row>
      <xdr:rowOff>29160</xdr:rowOff>
    </xdr:from>
    <xdr:to>
      <xdr:col>1</xdr:col>
      <xdr:colOff>1160280</xdr:colOff>
      <xdr:row>101</xdr:row>
      <xdr:rowOff>1131480</xdr:rowOff>
    </xdr:to>
    <xdr:pic>
      <xdr:nvPicPr>
        <xdr:cNvPr id="191" name="Picture 13510" descr="02-138"/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41786640"/>
          <a:ext cx="1083240" cy="1102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84</xdr:row>
      <xdr:rowOff>48960</xdr:rowOff>
    </xdr:from>
    <xdr:to>
      <xdr:col>1</xdr:col>
      <xdr:colOff>1245960</xdr:colOff>
      <xdr:row>84</xdr:row>
      <xdr:rowOff>713160</xdr:rowOff>
    </xdr:to>
    <xdr:pic>
      <xdr:nvPicPr>
        <xdr:cNvPr id="192" name="Picture 13514" descr="02-21b"/>
        <xdr:cNvPicPr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7156960"/>
          <a:ext cx="1226160" cy="664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341</xdr:row>
      <xdr:rowOff>96480</xdr:rowOff>
    </xdr:from>
    <xdr:to>
      <xdr:col>1</xdr:col>
      <xdr:colOff>1226880</xdr:colOff>
      <xdr:row>341</xdr:row>
      <xdr:rowOff>875160</xdr:rowOff>
    </xdr:to>
    <xdr:pic>
      <xdr:nvPicPr>
        <xdr:cNvPr id="193" name="Picture 13531" descr="07-43b"/>
        <xdr:cNvPicPr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227419920"/>
          <a:ext cx="1178640" cy="778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828720</xdr:colOff>
      <xdr:row>224</xdr:row>
      <xdr:rowOff>695160</xdr:rowOff>
    </xdr:from>
    <xdr:to>
      <xdr:col>1</xdr:col>
      <xdr:colOff>1264320</xdr:colOff>
      <xdr:row>226</xdr:row>
      <xdr:rowOff>82935</xdr:rowOff>
    </xdr:to>
    <xdr:pic>
      <xdr:nvPicPr>
        <xdr:cNvPr id="194" name="Picture 13532" descr="03-43к"/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28720" y="149370840"/>
          <a:ext cx="1373400" cy="1130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181800</xdr:colOff>
      <xdr:row>227</xdr:row>
      <xdr:rowOff>29880</xdr:rowOff>
    </xdr:from>
    <xdr:to>
      <xdr:col>1</xdr:col>
      <xdr:colOff>1046160</xdr:colOff>
      <xdr:row>227</xdr:row>
      <xdr:rowOff>1208520</xdr:rowOff>
    </xdr:to>
    <xdr:pic>
      <xdr:nvPicPr>
        <xdr:cNvPr id="195" name="Picture 13533" descr="03-96к"/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9600" y="151581960"/>
          <a:ext cx="864360" cy="117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153000</xdr:colOff>
      <xdr:row>228</xdr:row>
      <xdr:rowOff>28440</xdr:rowOff>
    </xdr:from>
    <xdr:to>
      <xdr:col>1</xdr:col>
      <xdr:colOff>979200</xdr:colOff>
      <xdr:row>228</xdr:row>
      <xdr:rowOff>1149840</xdr:rowOff>
    </xdr:to>
    <xdr:pic>
      <xdr:nvPicPr>
        <xdr:cNvPr id="196" name="Picture 13534" descr="03-97к"/>
        <xdr:cNvPicPr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90800" y="152799840"/>
          <a:ext cx="826200" cy="112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127</xdr:row>
      <xdr:rowOff>28800</xdr:rowOff>
    </xdr:from>
    <xdr:to>
      <xdr:col>1</xdr:col>
      <xdr:colOff>1207800</xdr:colOff>
      <xdr:row>127</xdr:row>
      <xdr:rowOff>607320</xdr:rowOff>
    </xdr:to>
    <xdr:pic>
      <xdr:nvPicPr>
        <xdr:cNvPr id="197" name="Picture 13535" descr="02-11 обрез"/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63674640"/>
          <a:ext cx="1159560" cy="578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57960</xdr:colOff>
      <xdr:row>128</xdr:row>
      <xdr:rowOff>38880</xdr:rowOff>
    </xdr:from>
    <xdr:to>
      <xdr:col>1</xdr:col>
      <xdr:colOff>1217520</xdr:colOff>
      <xdr:row>128</xdr:row>
      <xdr:rowOff>617400</xdr:rowOff>
    </xdr:to>
    <xdr:pic>
      <xdr:nvPicPr>
        <xdr:cNvPr id="198" name="Picture 13536" descr="02-11 обрез"/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64323000"/>
          <a:ext cx="1159560" cy="578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86400</xdr:colOff>
      <xdr:row>328</xdr:row>
      <xdr:rowOff>153360</xdr:rowOff>
    </xdr:from>
    <xdr:to>
      <xdr:col>1</xdr:col>
      <xdr:colOff>1160280</xdr:colOff>
      <xdr:row>330</xdr:row>
      <xdr:rowOff>45360</xdr:rowOff>
    </xdr:to>
    <xdr:pic>
      <xdr:nvPicPr>
        <xdr:cNvPr id="199" name="Picture 13537" descr="2"/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4200" y="220637880"/>
          <a:ext cx="1073880" cy="920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330</xdr:row>
      <xdr:rowOff>20520</xdr:rowOff>
    </xdr:from>
    <xdr:to>
      <xdr:col>1</xdr:col>
      <xdr:colOff>1141560</xdr:colOff>
      <xdr:row>331</xdr:row>
      <xdr:rowOff>4320</xdr:rowOff>
    </xdr:to>
    <xdr:pic>
      <xdr:nvPicPr>
        <xdr:cNvPr id="200" name="Picture 13542" descr="1"/>
        <xdr:cNvPicPr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221533920"/>
          <a:ext cx="1026360" cy="1145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267480</xdr:colOff>
      <xdr:row>282</xdr:row>
      <xdr:rowOff>10080</xdr:rowOff>
    </xdr:from>
    <xdr:to>
      <xdr:col>1</xdr:col>
      <xdr:colOff>1074600</xdr:colOff>
      <xdr:row>282</xdr:row>
      <xdr:rowOff>1045800</xdr:rowOff>
    </xdr:to>
    <xdr:pic>
      <xdr:nvPicPr>
        <xdr:cNvPr id="201" name="Picture 18074" descr="01-11"/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05280" y="194214960"/>
          <a:ext cx="807120" cy="1035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283</xdr:row>
      <xdr:rowOff>19800</xdr:rowOff>
    </xdr:from>
    <xdr:to>
      <xdr:col>1</xdr:col>
      <xdr:colOff>1112760</xdr:colOff>
      <xdr:row>283</xdr:row>
      <xdr:rowOff>1284120</xdr:rowOff>
    </xdr:to>
    <xdr:pic>
      <xdr:nvPicPr>
        <xdr:cNvPr id="202" name="Picture 18075" descr="01-12"/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195301080"/>
          <a:ext cx="997560" cy="1264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298</xdr:row>
      <xdr:rowOff>105120</xdr:rowOff>
    </xdr:from>
    <xdr:to>
      <xdr:col>1</xdr:col>
      <xdr:colOff>1207800</xdr:colOff>
      <xdr:row>298</xdr:row>
      <xdr:rowOff>1017000</xdr:rowOff>
    </xdr:to>
    <xdr:pic>
      <xdr:nvPicPr>
        <xdr:cNvPr id="203" name="Picture 32820" descr="обруч"/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206845200"/>
          <a:ext cx="1197720" cy="911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179</xdr:row>
      <xdr:rowOff>19800</xdr:rowOff>
    </xdr:from>
    <xdr:to>
      <xdr:col>1</xdr:col>
      <xdr:colOff>1150920</xdr:colOff>
      <xdr:row>179</xdr:row>
      <xdr:rowOff>712440</xdr:rowOff>
    </xdr:to>
    <xdr:pic>
      <xdr:nvPicPr>
        <xdr:cNvPr id="204" name="Рисунок 1"/>
        <xdr:cNvPicPr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110728800"/>
          <a:ext cx="100728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86400</xdr:colOff>
      <xdr:row>180</xdr:row>
      <xdr:rowOff>20160</xdr:rowOff>
    </xdr:from>
    <xdr:to>
      <xdr:col>1</xdr:col>
      <xdr:colOff>1103040</xdr:colOff>
      <xdr:row>180</xdr:row>
      <xdr:rowOff>979560</xdr:rowOff>
    </xdr:to>
    <xdr:pic>
      <xdr:nvPicPr>
        <xdr:cNvPr id="205" name="Рисунок 2"/>
        <xdr:cNvPicPr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4200" y="111453120"/>
          <a:ext cx="1016640" cy="959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133920</xdr:colOff>
      <xdr:row>181</xdr:row>
      <xdr:rowOff>10440</xdr:rowOff>
    </xdr:from>
    <xdr:to>
      <xdr:col>1</xdr:col>
      <xdr:colOff>1160280</xdr:colOff>
      <xdr:row>181</xdr:row>
      <xdr:rowOff>712800</xdr:rowOff>
    </xdr:to>
    <xdr:pic>
      <xdr:nvPicPr>
        <xdr:cNvPr id="206" name="Рисунок 3"/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1720" y="112443480"/>
          <a:ext cx="1026360" cy="702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182</xdr:row>
      <xdr:rowOff>48960</xdr:rowOff>
    </xdr:from>
    <xdr:to>
      <xdr:col>1</xdr:col>
      <xdr:colOff>1217520</xdr:colOff>
      <xdr:row>182</xdr:row>
      <xdr:rowOff>713160</xdr:rowOff>
    </xdr:to>
    <xdr:pic>
      <xdr:nvPicPr>
        <xdr:cNvPr id="207" name="Рисунок 4"/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113205960"/>
          <a:ext cx="1197720" cy="664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183</xdr:row>
      <xdr:rowOff>58320</xdr:rowOff>
    </xdr:from>
    <xdr:to>
      <xdr:col>1</xdr:col>
      <xdr:colOff>1159920</xdr:colOff>
      <xdr:row>184</xdr:row>
      <xdr:rowOff>1800</xdr:rowOff>
    </xdr:to>
    <xdr:pic>
      <xdr:nvPicPr>
        <xdr:cNvPr id="208" name="Рисунок 5"/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13938920"/>
          <a:ext cx="1149840" cy="820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307</xdr:row>
      <xdr:rowOff>19800</xdr:rowOff>
    </xdr:from>
    <xdr:to>
      <xdr:col>1</xdr:col>
      <xdr:colOff>1189080</xdr:colOff>
      <xdr:row>307</xdr:row>
      <xdr:rowOff>941040</xdr:rowOff>
    </xdr:to>
    <xdr:pic>
      <xdr:nvPicPr>
        <xdr:cNvPr id="209" name="Picture 40565" descr="01-48"/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213703560"/>
          <a:ext cx="1073880" cy="921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57240</xdr:colOff>
      <xdr:row>369</xdr:row>
      <xdr:rowOff>390960</xdr:rowOff>
    </xdr:from>
    <xdr:to>
      <xdr:col>1</xdr:col>
      <xdr:colOff>1264320</xdr:colOff>
      <xdr:row>369</xdr:row>
      <xdr:rowOff>1969560</xdr:rowOff>
    </xdr:to>
    <xdr:pic>
      <xdr:nvPicPr>
        <xdr:cNvPr id="210" name="Рисунок 3"/>
        <xdr:cNvPicPr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7240" y="255079800"/>
          <a:ext cx="2144880" cy="1578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38880</xdr:colOff>
      <xdr:row>346</xdr:row>
      <xdr:rowOff>10800</xdr:rowOff>
    </xdr:from>
    <xdr:to>
      <xdr:col>1</xdr:col>
      <xdr:colOff>1236600</xdr:colOff>
      <xdr:row>346</xdr:row>
      <xdr:rowOff>951120</xdr:rowOff>
    </xdr:to>
    <xdr:pic>
      <xdr:nvPicPr>
        <xdr:cNvPr id="211" name="Рисунок 7"/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232115760"/>
          <a:ext cx="1197720" cy="940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115200</xdr:colOff>
      <xdr:row>348</xdr:row>
      <xdr:rowOff>19440</xdr:rowOff>
    </xdr:from>
    <xdr:to>
      <xdr:col>1</xdr:col>
      <xdr:colOff>1084320</xdr:colOff>
      <xdr:row>348</xdr:row>
      <xdr:rowOff>1007640</xdr:rowOff>
    </xdr:to>
    <xdr:pic>
      <xdr:nvPicPr>
        <xdr:cNvPr id="212" name="Рисунок 8"/>
        <xdr:cNvPicPr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233982000"/>
          <a:ext cx="969120" cy="988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76</xdr:row>
      <xdr:rowOff>28440</xdr:rowOff>
    </xdr:from>
    <xdr:to>
      <xdr:col>1</xdr:col>
      <xdr:colOff>1064880</xdr:colOff>
      <xdr:row>76</xdr:row>
      <xdr:rowOff>959400</xdr:rowOff>
    </xdr:to>
    <xdr:pic>
      <xdr:nvPicPr>
        <xdr:cNvPr id="213" name="Рисунок 9"/>
        <xdr:cNvPicPr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21602520"/>
          <a:ext cx="921240" cy="930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133920</xdr:colOff>
      <xdr:row>120</xdr:row>
      <xdr:rowOff>19800</xdr:rowOff>
    </xdr:from>
    <xdr:to>
      <xdr:col>1</xdr:col>
      <xdr:colOff>1045800</xdr:colOff>
      <xdr:row>120</xdr:row>
      <xdr:rowOff>684000</xdr:rowOff>
    </xdr:to>
    <xdr:pic>
      <xdr:nvPicPr>
        <xdr:cNvPr id="215" name="Рисунок 1"/>
        <xdr:cNvPicPr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1720" y="57922200"/>
          <a:ext cx="911880" cy="664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172080</xdr:colOff>
      <xdr:row>92</xdr:row>
      <xdr:rowOff>19800</xdr:rowOff>
    </xdr:from>
    <xdr:to>
      <xdr:col>1</xdr:col>
      <xdr:colOff>1198440</xdr:colOff>
      <xdr:row>92</xdr:row>
      <xdr:rowOff>865080</xdr:rowOff>
    </xdr:to>
    <xdr:pic>
      <xdr:nvPicPr>
        <xdr:cNvPr id="216" name="Рисунок 2"/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9880" y="33633360"/>
          <a:ext cx="1026360" cy="845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172080</xdr:colOff>
      <xdr:row>174</xdr:row>
      <xdr:rowOff>10440</xdr:rowOff>
    </xdr:from>
    <xdr:to>
      <xdr:col>1</xdr:col>
      <xdr:colOff>1179360</xdr:colOff>
      <xdr:row>174</xdr:row>
      <xdr:rowOff>722160</xdr:rowOff>
    </xdr:to>
    <xdr:pic>
      <xdr:nvPicPr>
        <xdr:cNvPr id="217" name="Рисунок 4"/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9880" y="107100000"/>
          <a:ext cx="1007280" cy="711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200880</xdr:colOff>
      <xdr:row>202</xdr:row>
      <xdr:rowOff>9720</xdr:rowOff>
    </xdr:from>
    <xdr:to>
      <xdr:col>1</xdr:col>
      <xdr:colOff>1208160</xdr:colOff>
      <xdr:row>202</xdr:row>
      <xdr:rowOff>728940</xdr:rowOff>
    </xdr:to>
    <xdr:pic>
      <xdr:nvPicPr>
        <xdr:cNvPr id="218" name="Рисунок 525"/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38680" y="131759280"/>
          <a:ext cx="1007280" cy="719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133920</xdr:colOff>
      <xdr:row>157</xdr:row>
      <xdr:rowOff>29880</xdr:rowOff>
    </xdr:from>
    <xdr:to>
      <xdr:col>1</xdr:col>
      <xdr:colOff>1150560</xdr:colOff>
      <xdr:row>157</xdr:row>
      <xdr:rowOff>703800</xdr:rowOff>
    </xdr:to>
    <xdr:pic>
      <xdr:nvPicPr>
        <xdr:cNvPr id="219" name="Рисунок 7"/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1720" y="90269640"/>
          <a:ext cx="101664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158</xdr:row>
      <xdr:rowOff>57960</xdr:rowOff>
    </xdr:from>
    <xdr:to>
      <xdr:col>1</xdr:col>
      <xdr:colOff>1236600</xdr:colOff>
      <xdr:row>158</xdr:row>
      <xdr:rowOff>722160</xdr:rowOff>
    </xdr:to>
    <xdr:pic>
      <xdr:nvPicPr>
        <xdr:cNvPr id="220" name="Рисунок 8"/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91021680"/>
          <a:ext cx="1216800" cy="664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154</xdr:row>
      <xdr:rowOff>29160</xdr:rowOff>
    </xdr:from>
    <xdr:to>
      <xdr:col>1</xdr:col>
      <xdr:colOff>1255680</xdr:colOff>
      <xdr:row>154</xdr:row>
      <xdr:rowOff>703080</xdr:rowOff>
    </xdr:to>
    <xdr:pic>
      <xdr:nvPicPr>
        <xdr:cNvPr id="221" name="Рисунок 9"/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87363720"/>
          <a:ext cx="111204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362</xdr:row>
      <xdr:rowOff>9720</xdr:rowOff>
    </xdr:from>
    <xdr:to>
      <xdr:col>1</xdr:col>
      <xdr:colOff>1245960</xdr:colOff>
      <xdr:row>362</xdr:row>
      <xdr:rowOff>1598040</xdr:rowOff>
    </xdr:to>
    <xdr:pic>
      <xdr:nvPicPr>
        <xdr:cNvPr id="222" name="Рисунок 513"/>
        <xdr:cNvPicPr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47402440"/>
          <a:ext cx="1226160" cy="1588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361</xdr:row>
      <xdr:rowOff>39600</xdr:rowOff>
    </xdr:from>
    <xdr:to>
      <xdr:col>1</xdr:col>
      <xdr:colOff>1255680</xdr:colOff>
      <xdr:row>361</xdr:row>
      <xdr:rowOff>1246680</xdr:rowOff>
    </xdr:to>
    <xdr:pic>
      <xdr:nvPicPr>
        <xdr:cNvPr id="223" name="Picture 56326" descr="07-52 price"/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46174840"/>
          <a:ext cx="1235880" cy="1207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38880</xdr:colOff>
      <xdr:row>363</xdr:row>
      <xdr:rowOff>20520</xdr:rowOff>
    </xdr:from>
    <xdr:to>
      <xdr:col>1</xdr:col>
      <xdr:colOff>1245960</xdr:colOff>
      <xdr:row>363</xdr:row>
      <xdr:rowOff>1580040</xdr:rowOff>
    </xdr:to>
    <xdr:pic>
      <xdr:nvPicPr>
        <xdr:cNvPr id="224" name="Picture 56327" descr="07-54 price"/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249022800"/>
          <a:ext cx="1207080" cy="1559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19800</xdr:colOff>
      <xdr:row>359</xdr:row>
      <xdr:rowOff>86040</xdr:rowOff>
    </xdr:from>
    <xdr:to>
      <xdr:col>1</xdr:col>
      <xdr:colOff>1284120</xdr:colOff>
      <xdr:row>359</xdr:row>
      <xdr:rowOff>1083600</xdr:rowOff>
    </xdr:to>
    <xdr:pic>
      <xdr:nvPicPr>
        <xdr:cNvPr id="225" name="Picture 56328" descr="07-50 price"/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44049760"/>
          <a:ext cx="1264320" cy="997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38880</xdr:colOff>
      <xdr:row>71</xdr:row>
      <xdr:rowOff>28800</xdr:rowOff>
    </xdr:from>
    <xdr:to>
      <xdr:col>1</xdr:col>
      <xdr:colOff>1207800</xdr:colOff>
      <xdr:row>72</xdr:row>
      <xdr:rowOff>92805</xdr:rowOff>
    </xdr:to>
    <xdr:pic>
      <xdr:nvPicPr>
        <xdr:cNvPr id="226" name="Picture 56331" descr="02-139-removebg-preview"/>
        <xdr:cNvPicPr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6449840"/>
          <a:ext cx="1168920" cy="1045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720</xdr:colOff>
      <xdr:row>371</xdr:row>
      <xdr:rowOff>0</xdr:rowOff>
    </xdr:from>
    <xdr:to>
      <xdr:col>1</xdr:col>
      <xdr:colOff>303120</xdr:colOff>
      <xdr:row>371</xdr:row>
      <xdr:rowOff>302400</xdr:rowOff>
    </xdr:to>
    <xdr:sp macro="" textlink="">
      <xdr:nvSpPr>
        <xdr:cNvPr id="227" name="CustomShape 1"/>
        <xdr:cNvSpPr/>
      </xdr:nvSpPr>
      <xdr:spPr>
        <a:xfrm>
          <a:off x="938520" y="257412960"/>
          <a:ext cx="302400" cy="3024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38880</xdr:colOff>
      <xdr:row>371</xdr:row>
      <xdr:rowOff>76320</xdr:rowOff>
    </xdr:from>
    <xdr:to>
      <xdr:col>1</xdr:col>
      <xdr:colOff>1245960</xdr:colOff>
      <xdr:row>371</xdr:row>
      <xdr:rowOff>768960</xdr:rowOff>
    </xdr:to>
    <xdr:pic>
      <xdr:nvPicPr>
        <xdr:cNvPr id="228" name="Рисунок 1"/>
        <xdr:cNvPicPr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257489280"/>
          <a:ext cx="120708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720</xdr:colOff>
      <xdr:row>67</xdr:row>
      <xdr:rowOff>1440</xdr:rowOff>
    </xdr:from>
    <xdr:to>
      <xdr:col>1</xdr:col>
      <xdr:colOff>303120</xdr:colOff>
      <xdr:row>67</xdr:row>
      <xdr:rowOff>303840</xdr:rowOff>
    </xdr:to>
    <xdr:sp macro="" textlink="">
      <xdr:nvSpPr>
        <xdr:cNvPr id="229" name="CustomShape 1"/>
        <xdr:cNvSpPr/>
      </xdr:nvSpPr>
      <xdr:spPr>
        <a:xfrm>
          <a:off x="938520" y="13955400"/>
          <a:ext cx="302400" cy="30240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181800</xdr:colOff>
      <xdr:row>95</xdr:row>
      <xdr:rowOff>28800</xdr:rowOff>
    </xdr:from>
    <xdr:to>
      <xdr:col>1</xdr:col>
      <xdr:colOff>1122120</xdr:colOff>
      <xdr:row>95</xdr:row>
      <xdr:rowOff>969120</xdr:rowOff>
    </xdr:to>
    <xdr:pic>
      <xdr:nvPicPr>
        <xdr:cNvPr id="230" name="Рисунок 3"/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9600" y="36452160"/>
          <a:ext cx="940320" cy="940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248400</xdr:colOff>
      <xdr:row>93</xdr:row>
      <xdr:rowOff>20160</xdr:rowOff>
    </xdr:from>
    <xdr:to>
      <xdr:col>1</xdr:col>
      <xdr:colOff>1188720</xdr:colOff>
      <xdr:row>93</xdr:row>
      <xdr:rowOff>977760</xdr:rowOff>
    </xdr:to>
    <xdr:pic>
      <xdr:nvPicPr>
        <xdr:cNvPr id="231" name="Рисунок 493"/>
        <xdr:cNvPicPr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86200" y="34509960"/>
          <a:ext cx="940320" cy="957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133920</xdr:colOff>
      <xdr:row>94</xdr:row>
      <xdr:rowOff>19800</xdr:rowOff>
    </xdr:from>
    <xdr:to>
      <xdr:col>1</xdr:col>
      <xdr:colOff>1179000</xdr:colOff>
      <xdr:row>94</xdr:row>
      <xdr:rowOff>893520</xdr:rowOff>
    </xdr:to>
    <xdr:pic>
      <xdr:nvPicPr>
        <xdr:cNvPr id="232" name="Рисунок 4"/>
        <xdr:cNvPicPr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1720" y="35538480"/>
          <a:ext cx="1045080" cy="873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191160</xdr:colOff>
      <xdr:row>164</xdr:row>
      <xdr:rowOff>29520</xdr:rowOff>
    </xdr:from>
    <xdr:to>
      <xdr:col>1</xdr:col>
      <xdr:colOff>1141200</xdr:colOff>
      <xdr:row>164</xdr:row>
      <xdr:rowOff>712800</xdr:rowOff>
    </xdr:to>
    <xdr:pic>
      <xdr:nvPicPr>
        <xdr:cNvPr id="233" name="Рисунок 1"/>
        <xdr:cNvPicPr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28960" y="97041600"/>
          <a:ext cx="950040" cy="68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48240</xdr:colOff>
      <xdr:row>165</xdr:row>
      <xdr:rowOff>11160</xdr:rowOff>
    </xdr:from>
    <xdr:to>
      <xdr:col>1</xdr:col>
      <xdr:colOff>1294680</xdr:colOff>
      <xdr:row>165</xdr:row>
      <xdr:rowOff>703800</xdr:rowOff>
    </xdr:to>
    <xdr:pic>
      <xdr:nvPicPr>
        <xdr:cNvPr id="234" name="Рисунок 2"/>
        <xdr:cNvPicPr/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040" y="97746840"/>
          <a:ext cx="132264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143640</xdr:colOff>
      <xdr:row>195</xdr:row>
      <xdr:rowOff>19440</xdr:rowOff>
    </xdr:from>
    <xdr:to>
      <xdr:col>1</xdr:col>
      <xdr:colOff>1122120</xdr:colOff>
      <xdr:row>195</xdr:row>
      <xdr:rowOff>712080</xdr:rowOff>
    </xdr:to>
    <xdr:pic>
      <xdr:nvPicPr>
        <xdr:cNvPr id="235" name="Рисунок 4"/>
        <xdr:cNvPicPr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440" y="124644240"/>
          <a:ext cx="978480" cy="69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77040</xdr:colOff>
      <xdr:row>196</xdr:row>
      <xdr:rowOff>9720</xdr:rowOff>
    </xdr:from>
    <xdr:to>
      <xdr:col>1</xdr:col>
      <xdr:colOff>1265040</xdr:colOff>
      <xdr:row>196</xdr:row>
      <xdr:rowOff>664560</xdr:rowOff>
    </xdr:to>
    <xdr:pic>
      <xdr:nvPicPr>
        <xdr:cNvPr id="236" name="Рисунок 5"/>
        <xdr:cNvPicPr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4840" y="125358480"/>
          <a:ext cx="1188000" cy="654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153000</xdr:colOff>
      <xdr:row>194</xdr:row>
      <xdr:rowOff>10440</xdr:rowOff>
    </xdr:from>
    <xdr:to>
      <xdr:col>1</xdr:col>
      <xdr:colOff>1207800</xdr:colOff>
      <xdr:row>194</xdr:row>
      <xdr:rowOff>1065240</xdr:rowOff>
    </xdr:to>
    <xdr:pic>
      <xdr:nvPicPr>
        <xdr:cNvPr id="237" name="Рисунок 6"/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90800" y="123559200"/>
          <a:ext cx="1054800" cy="1054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720</xdr:colOff>
      <xdr:row>177</xdr:row>
      <xdr:rowOff>295920</xdr:rowOff>
    </xdr:from>
    <xdr:to>
      <xdr:col>1</xdr:col>
      <xdr:colOff>1322040</xdr:colOff>
      <xdr:row>178</xdr:row>
      <xdr:rowOff>331920</xdr:rowOff>
    </xdr:to>
    <xdr:pic>
      <xdr:nvPicPr>
        <xdr:cNvPr id="238" name="Рисунок 15"/>
        <xdr:cNvPicPr/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38520" y="109557000"/>
          <a:ext cx="1396080" cy="759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10080</xdr:colOff>
      <xdr:row>159</xdr:row>
      <xdr:rowOff>48600</xdr:rowOff>
    </xdr:from>
    <xdr:to>
      <xdr:col>1</xdr:col>
      <xdr:colOff>1274400</xdr:colOff>
      <xdr:row>159</xdr:row>
      <xdr:rowOff>912960</xdr:rowOff>
    </xdr:to>
    <xdr:pic>
      <xdr:nvPicPr>
        <xdr:cNvPr id="239" name="Picture 490" descr="03-85"/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91735920"/>
          <a:ext cx="1264320" cy="864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57960</xdr:colOff>
      <xdr:row>160</xdr:row>
      <xdr:rowOff>39240</xdr:rowOff>
    </xdr:from>
    <xdr:to>
      <xdr:col>1</xdr:col>
      <xdr:colOff>1217520</xdr:colOff>
      <xdr:row>160</xdr:row>
      <xdr:rowOff>1408320</xdr:rowOff>
    </xdr:to>
    <xdr:pic>
      <xdr:nvPicPr>
        <xdr:cNvPr id="240" name="Picture 491" descr="03-86"/>
        <xdr:cNvPicPr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92688840"/>
          <a:ext cx="1159560" cy="1369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162720</xdr:colOff>
      <xdr:row>155</xdr:row>
      <xdr:rowOff>20520</xdr:rowOff>
    </xdr:from>
    <xdr:to>
      <xdr:col>1</xdr:col>
      <xdr:colOff>1160280</xdr:colOff>
      <xdr:row>155</xdr:row>
      <xdr:rowOff>1025640</xdr:rowOff>
    </xdr:to>
    <xdr:pic>
      <xdr:nvPicPr>
        <xdr:cNvPr id="241" name="Picture 492" descr="03-81"/>
        <xdr:cNvPicPr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0520" y="88079040"/>
          <a:ext cx="997560" cy="1005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210240</xdr:colOff>
      <xdr:row>153</xdr:row>
      <xdr:rowOff>19440</xdr:rowOff>
    </xdr:from>
    <xdr:to>
      <xdr:col>1</xdr:col>
      <xdr:colOff>1217520</xdr:colOff>
      <xdr:row>153</xdr:row>
      <xdr:rowOff>988200</xdr:rowOff>
    </xdr:to>
    <xdr:pic>
      <xdr:nvPicPr>
        <xdr:cNvPr id="242" name="Picture 493" descr="03-79"/>
        <xdr:cNvPicPr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48040" y="86363280"/>
          <a:ext cx="1007280" cy="968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172080</xdr:colOff>
      <xdr:row>156</xdr:row>
      <xdr:rowOff>19440</xdr:rowOff>
    </xdr:from>
    <xdr:to>
      <xdr:col>1</xdr:col>
      <xdr:colOff>1198440</xdr:colOff>
      <xdr:row>156</xdr:row>
      <xdr:rowOff>1140840</xdr:rowOff>
    </xdr:to>
    <xdr:pic>
      <xdr:nvPicPr>
        <xdr:cNvPr id="243" name="Picture 494" descr="03-82"/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9880" y="89106480"/>
          <a:ext cx="1026360" cy="112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38880</xdr:colOff>
      <xdr:row>230</xdr:row>
      <xdr:rowOff>57405</xdr:rowOff>
    </xdr:from>
    <xdr:to>
      <xdr:col>1</xdr:col>
      <xdr:colOff>1292040</xdr:colOff>
      <xdr:row>230</xdr:row>
      <xdr:rowOff>864525</xdr:rowOff>
    </xdr:to>
    <xdr:pic>
      <xdr:nvPicPr>
        <xdr:cNvPr id="244" name="Picture 487" descr="03-25"/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24705" y="192948180"/>
          <a:ext cx="1253160" cy="80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115200</xdr:colOff>
      <xdr:row>215</xdr:row>
      <xdr:rowOff>9720</xdr:rowOff>
    </xdr:from>
    <xdr:to>
      <xdr:col>1</xdr:col>
      <xdr:colOff>1150920</xdr:colOff>
      <xdr:row>215</xdr:row>
      <xdr:rowOff>807480</xdr:rowOff>
    </xdr:to>
    <xdr:pic>
      <xdr:nvPicPr>
        <xdr:cNvPr id="245" name="Picture 488" descr="03-35"/>
        <xdr:cNvPicPr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141332040"/>
          <a:ext cx="1035720" cy="79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105480</xdr:colOff>
      <xdr:row>214</xdr:row>
      <xdr:rowOff>9720</xdr:rowOff>
    </xdr:from>
    <xdr:to>
      <xdr:col>1</xdr:col>
      <xdr:colOff>1026720</xdr:colOff>
      <xdr:row>214</xdr:row>
      <xdr:rowOff>883440</xdr:rowOff>
    </xdr:to>
    <xdr:pic>
      <xdr:nvPicPr>
        <xdr:cNvPr id="246" name="Picture 489" descr="03-34"/>
        <xdr:cNvPicPr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3280" y="140417640"/>
          <a:ext cx="921240" cy="87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105480</xdr:colOff>
      <xdr:row>206</xdr:row>
      <xdr:rowOff>20520</xdr:rowOff>
    </xdr:from>
    <xdr:to>
      <xdr:col>1</xdr:col>
      <xdr:colOff>1150560</xdr:colOff>
      <xdr:row>206</xdr:row>
      <xdr:rowOff>932400</xdr:rowOff>
    </xdr:to>
    <xdr:pic>
      <xdr:nvPicPr>
        <xdr:cNvPr id="247" name="Picture 490" descr="03-77"/>
        <xdr:cNvPicPr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3280" y="134408520"/>
          <a:ext cx="1045080" cy="91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191160</xdr:colOff>
      <xdr:row>208</xdr:row>
      <xdr:rowOff>10800</xdr:rowOff>
    </xdr:from>
    <xdr:to>
      <xdr:col>1</xdr:col>
      <xdr:colOff>1122120</xdr:colOff>
      <xdr:row>208</xdr:row>
      <xdr:rowOff>718560</xdr:rowOff>
    </xdr:to>
    <xdr:pic>
      <xdr:nvPicPr>
        <xdr:cNvPr id="248" name="Picture 491" descr="03-58"/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28960" y="136084680"/>
          <a:ext cx="930960" cy="70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233640</xdr:colOff>
      <xdr:row>216</xdr:row>
      <xdr:rowOff>30600</xdr:rowOff>
    </xdr:from>
    <xdr:to>
      <xdr:col>1</xdr:col>
      <xdr:colOff>1050120</xdr:colOff>
      <xdr:row>216</xdr:row>
      <xdr:rowOff>860760</xdr:rowOff>
    </xdr:to>
    <xdr:pic>
      <xdr:nvPicPr>
        <xdr:cNvPr id="249" name="Picture 492" descr="03-22"/>
        <xdr:cNvPicPr/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71440" y="142162560"/>
          <a:ext cx="816480" cy="83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38880</xdr:colOff>
      <xdr:row>166</xdr:row>
      <xdr:rowOff>10440</xdr:rowOff>
    </xdr:from>
    <xdr:to>
      <xdr:col>1</xdr:col>
      <xdr:colOff>1170000</xdr:colOff>
      <xdr:row>166</xdr:row>
      <xdr:rowOff>912960</xdr:rowOff>
    </xdr:to>
    <xdr:pic>
      <xdr:nvPicPr>
        <xdr:cNvPr id="250" name="Picture 493" descr="03-64"/>
        <xdr:cNvPicPr/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98470080"/>
          <a:ext cx="1131120" cy="90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38880</xdr:colOff>
      <xdr:row>200</xdr:row>
      <xdr:rowOff>10440</xdr:rowOff>
    </xdr:from>
    <xdr:to>
      <xdr:col>1</xdr:col>
      <xdr:colOff>1170000</xdr:colOff>
      <xdr:row>200</xdr:row>
      <xdr:rowOff>912960</xdr:rowOff>
    </xdr:to>
    <xdr:pic>
      <xdr:nvPicPr>
        <xdr:cNvPr id="251" name="Picture 494" descr="03-64"/>
        <xdr:cNvPicPr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29836160"/>
          <a:ext cx="1131120" cy="90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166680</xdr:colOff>
      <xdr:row>217</xdr:row>
      <xdr:rowOff>29520</xdr:rowOff>
    </xdr:from>
    <xdr:to>
      <xdr:col>1</xdr:col>
      <xdr:colOff>1141200</xdr:colOff>
      <xdr:row>217</xdr:row>
      <xdr:rowOff>811800</xdr:rowOff>
    </xdr:to>
    <xdr:pic>
      <xdr:nvPicPr>
        <xdr:cNvPr id="252" name="Picture 495" descr="03-21"/>
        <xdr:cNvPicPr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4480" y="143066160"/>
          <a:ext cx="974520" cy="78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133920</xdr:colOff>
      <xdr:row>205</xdr:row>
      <xdr:rowOff>10440</xdr:rowOff>
    </xdr:from>
    <xdr:to>
      <xdr:col>1</xdr:col>
      <xdr:colOff>1160280</xdr:colOff>
      <xdr:row>205</xdr:row>
      <xdr:rowOff>984600</xdr:rowOff>
    </xdr:to>
    <xdr:pic>
      <xdr:nvPicPr>
        <xdr:cNvPr id="253" name="Picture 496" descr="03-76"/>
        <xdr:cNvPicPr/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1720" y="133407720"/>
          <a:ext cx="1026360" cy="97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267480</xdr:colOff>
      <xdr:row>173</xdr:row>
      <xdr:rowOff>10080</xdr:rowOff>
    </xdr:from>
    <xdr:to>
      <xdr:col>1</xdr:col>
      <xdr:colOff>1245960</xdr:colOff>
      <xdr:row>173</xdr:row>
      <xdr:rowOff>1007640</xdr:rowOff>
    </xdr:to>
    <xdr:pic>
      <xdr:nvPicPr>
        <xdr:cNvPr id="254" name="Picture 497" descr="03-73"/>
        <xdr:cNvPicPr/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05280" y="106070760"/>
          <a:ext cx="978480" cy="99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267480</xdr:colOff>
      <xdr:row>201</xdr:row>
      <xdr:rowOff>10440</xdr:rowOff>
    </xdr:from>
    <xdr:to>
      <xdr:col>1</xdr:col>
      <xdr:colOff>1245960</xdr:colOff>
      <xdr:row>201</xdr:row>
      <xdr:rowOff>1008360</xdr:rowOff>
    </xdr:to>
    <xdr:pic>
      <xdr:nvPicPr>
        <xdr:cNvPr id="255" name="Picture 498" descr="03-73"/>
        <xdr:cNvPicPr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05280" y="130750560"/>
          <a:ext cx="978480" cy="99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38880</xdr:colOff>
      <xdr:row>168</xdr:row>
      <xdr:rowOff>10080</xdr:rowOff>
    </xdr:from>
    <xdr:to>
      <xdr:col>1</xdr:col>
      <xdr:colOff>1198440</xdr:colOff>
      <xdr:row>168</xdr:row>
      <xdr:rowOff>979200</xdr:rowOff>
    </xdr:to>
    <xdr:pic>
      <xdr:nvPicPr>
        <xdr:cNvPr id="256" name="Picture 499" descr="03-66"/>
        <xdr:cNvPicPr/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00460520"/>
          <a:ext cx="1159560" cy="96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57960</xdr:colOff>
      <xdr:row>167</xdr:row>
      <xdr:rowOff>10080</xdr:rowOff>
    </xdr:from>
    <xdr:to>
      <xdr:col>1</xdr:col>
      <xdr:colOff>1284120</xdr:colOff>
      <xdr:row>167</xdr:row>
      <xdr:rowOff>1036440</xdr:rowOff>
    </xdr:to>
    <xdr:pic>
      <xdr:nvPicPr>
        <xdr:cNvPr id="257" name="Picture 500" descr="03-65"/>
        <xdr:cNvPicPr/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99422280"/>
          <a:ext cx="1226160" cy="102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10080</xdr:colOff>
      <xdr:row>172</xdr:row>
      <xdr:rowOff>9720</xdr:rowOff>
    </xdr:from>
    <xdr:to>
      <xdr:col>1</xdr:col>
      <xdr:colOff>1236240</xdr:colOff>
      <xdr:row>172</xdr:row>
      <xdr:rowOff>1188360</xdr:rowOff>
    </xdr:to>
    <xdr:pic>
      <xdr:nvPicPr>
        <xdr:cNvPr id="258" name="Picture 501" descr="03-60"/>
        <xdr:cNvPicPr/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04822640"/>
          <a:ext cx="122616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10080</xdr:colOff>
      <xdr:row>199</xdr:row>
      <xdr:rowOff>10800</xdr:rowOff>
    </xdr:from>
    <xdr:to>
      <xdr:col>1</xdr:col>
      <xdr:colOff>1236240</xdr:colOff>
      <xdr:row>199</xdr:row>
      <xdr:rowOff>1189440</xdr:rowOff>
    </xdr:to>
    <xdr:pic>
      <xdr:nvPicPr>
        <xdr:cNvPr id="259" name="Picture 502" descr="03-60"/>
        <xdr:cNvPicPr/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28607480"/>
          <a:ext cx="122616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38880</xdr:colOff>
      <xdr:row>171</xdr:row>
      <xdr:rowOff>10800</xdr:rowOff>
    </xdr:from>
    <xdr:to>
      <xdr:col>1</xdr:col>
      <xdr:colOff>1245960</xdr:colOff>
      <xdr:row>171</xdr:row>
      <xdr:rowOff>1465560</xdr:rowOff>
    </xdr:to>
    <xdr:pic>
      <xdr:nvPicPr>
        <xdr:cNvPr id="260" name="Picture 503" descr="03-27"/>
        <xdr:cNvPicPr/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03338000"/>
          <a:ext cx="1207080" cy="1454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57960</xdr:colOff>
      <xdr:row>198</xdr:row>
      <xdr:rowOff>10080</xdr:rowOff>
    </xdr:from>
    <xdr:to>
      <xdr:col>1</xdr:col>
      <xdr:colOff>1170000</xdr:colOff>
      <xdr:row>198</xdr:row>
      <xdr:rowOff>1350720</xdr:rowOff>
    </xdr:to>
    <xdr:pic>
      <xdr:nvPicPr>
        <xdr:cNvPr id="261" name="Picture 504" descr="03-27"/>
        <xdr:cNvPicPr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127244880"/>
          <a:ext cx="1112040" cy="134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57960</xdr:colOff>
      <xdr:row>197</xdr:row>
      <xdr:rowOff>19800</xdr:rowOff>
    </xdr:from>
    <xdr:to>
      <xdr:col>1</xdr:col>
      <xdr:colOff>1198440</xdr:colOff>
      <xdr:row>197</xdr:row>
      <xdr:rowOff>1141200</xdr:rowOff>
    </xdr:to>
    <xdr:pic>
      <xdr:nvPicPr>
        <xdr:cNvPr id="262" name="Picture 505" descr="03-26"/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126092520"/>
          <a:ext cx="1140480" cy="112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57960</xdr:colOff>
      <xdr:row>170</xdr:row>
      <xdr:rowOff>38880</xdr:rowOff>
    </xdr:from>
    <xdr:to>
      <xdr:col>1</xdr:col>
      <xdr:colOff>1198440</xdr:colOff>
      <xdr:row>170</xdr:row>
      <xdr:rowOff>1160280</xdr:rowOff>
    </xdr:to>
    <xdr:pic>
      <xdr:nvPicPr>
        <xdr:cNvPr id="263" name="Picture 506" descr="03-26"/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5760" y="102194280"/>
          <a:ext cx="1140480" cy="112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67320</xdr:colOff>
      <xdr:row>187</xdr:row>
      <xdr:rowOff>20160</xdr:rowOff>
    </xdr:from>
    <xdr:to>
      <xdr:col>1</xdr:col>
      <xdr:colOff>1245960</xdr:colOff>
      <xdr:row>187</xdr:row>
      <xdr:rowOff>1165680</xdr:rowOff>
    </xdr:to>
    <xdr:pic>
      <xdr:nvPicPr>
        <xdr:cNvPr id="264" name="Picture 507" descr="03-100"/>
        <xdr:cNvPicPr/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5120" y="117120240"/>
          <a:ext cx="1178640" cy="114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115200</xdr:colOff>
      <xdr:row>269</xdr:row>
      <xdr:rowOff>10080</xdr:rowOff>
    </xdr:from>
    <xdr:to>
      <xdr:col>1</xdr:col>
      <xdr:colOff>1141560</xdr:colOff>
      <xdr:row>269</xdr:row>
      <xdr:rowOff>969480</xdr:rowOff>
    </xdr:to>
    <xdr:pic>
      <xdr:nvPicPr>
        <xdr:cNvPr id="265" name="Picture 508" descr="2-2"/>
        <xdr:cNvPicPr/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3000" y="184509000"/>
          <a:ext cx="1026360" cy="95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10080</xdr:colOff>
      <xdr:row>212</xdr:row>
      <xdr:rowOff>10800</xdr:rowOff>
    </xdr:from>
    <xdr:to>
      <xdr:col>1</xdr:col>
      <xdr:colOff>1207800</xdr:colOff>
      <xdr:row>212</xdr:row>
      <xdr:rowOff>932040</xdr:rowOff>
    </xdr:to>
    <xdr:pic>
      <xdr:nvPicPr>
        <xdr:cNvPr id="266" name="Picture 512" descr="03-08"/>
        <xdr:cNvPicPr/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38513600"/>
          <a:ext cx="1197720" cy="92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105480</xdr:colOff>
      <xdr:row>185</xdr:row>
      <xdr:rowOff>20160</xdr:rowOff>
    </xdr:from>
    <xdr:to>
      <xdr:col>1</xdr:col>
      <xdr:colOff>1236600</xdr:colOff>
      <xdr:row>185</xdr:row>
      <xdr:rowOff>884520</xdr:rowOff>
    </xdr:to>
    <xdr:pic>
      <xdr:nvPicPr>
        <xdr:cNvPr id="267" name="Picture 513" descr="03-72"/>
        <xdr:cNvPicPr/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3280" y="115500960"/>
          <a:ext cx="1131120" cy="86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38880</xdr:colOff>
      <xdr:row>184</xdr:row>
      <xdr:rowOff>29880</xdr:rowOff>
    </xdr:from>
    <xdr:to>
      <xdr:col>1</xdr:col>
      <xdr:colOff>1236600</xdr:colOff>
      <xdr:row>184</xdr:row>
      <xdr:rowOff>703800</xdr:rowOff>
    </xdr:to>
    <xdr:pic>
      <xdr:nvPicPr>
        <xdr:cNvPr id="268" name="Picture 514" descr="03-71"/>
        <xdr:cNvPicPr/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6680" y="114787080"/>
          <a:ext cx="1197720" cy="67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67320</xdr:colOff>
      <xdr:row>213</xdr:row>
      <xdr:rowOff>10080</xdr:rowOff>
    </xdr:from>
    <xdr:to>
      <xdr:col>1</xdr:col>
      <xdr:colOff>1265040</xdr:colOff>
      <xdr:row>213</xdr:row>
      <xdr:rowOff>931320</xdr:rowOff>
    </xdr:to>
    <xdr:pic>
      <xdr:nvPicPr>
        <xdr:cNvPr id="269" name="Picture 515" descr="03-09"/>
        <xdr:cNvPicPr/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5120" y="139474800"/>
          <a:ext cx="1197720" cy="92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229320</xdr:colOff>
      <xdr:row>220</xdr:row>
      <xdr:rowOff>9720</xdr:rowOff>
    </xdr:from>
    <xdr:to>
      <xdr:col>1</xdr:col>
      <xdr:colOff>1160280</xdr:colOff>
      <xdr:row>220</xdr:row>
      <xdr:rowOff>717480</xdr:rowOff>
    </xdr:to>
    <xdr:pic>
      <xdr:nvPicPr>
        <xdr:cNvPr id="270" name="Picture 516" descr="03-78"/>
        <xdr:cNvPicPr/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67120" y="146275560"/>
          <a:ext cx="930960" cy="70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10080</xdr:colOff>
      <xdr:row>232</xdr:row>
      <xdr:rowOff>77400</xdr:rowOff>
    </xdr:from>
    <xdr:to>
      <xdr:col>1</xdr:col>
      <xdr:colOff>1255320</xdr:colOff>
      <xdr:row>232</xdr:row>
      <xdr:rowOff>837000</xdr:rowOff>
    </xdr:to>
    <xdr:pic>
      <xdr:nvPicPr>
        <xdr:cNvPr id="271" name="Picture 517" descr="03-53"/>
        <xdr:cNvPicPr/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55820600"/>
          <a:ext cx="1245240" cy="75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10080</xdr:colOff>
      <xdr:row>233</xdr:row>
      <xdr:rowOff>124560</xdr:rowOff>
    </xdr:from>
    <xdr:to>
      <xdr:col>1</xdr:col>
      <xdr:colOff>1245960</xdr:colOff>
      <xdr:row>233</xdr:row>
      <xdr:rowOff>993150</xdr:rowOff>
    </xdr:to>
    <xdr:pic>
      <xdr:nvPicPr>
        <xdr:cNvPr id="272" name="Picture 519" descr="03-54"/>
        <xdr:cNvPicPr/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7880" y="156734280"/>
          <a:ext cx="1235880" cy="8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22680</xdr:colOff>
      <xdr:row>161</xdr:row>
      <xdr:rowOff>45360</xdr:rowOff>
    </xdr:from>
    <xdr:to>
      <xdr:col>1</xdr:col>
      <xdr:colOff>1275480</xdr:colOff>
      <xdr:row>161</xdr:row>
      <xdr:rowOff>1242360</xdr:rowOff>
    </xdr:to>
    <xdr:pic>
      <xdr:nvPicPr>
        <xdr:cNvPr id="273" name="Рисунок 2"/>
        <xdr:cNvPicPr/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0480" y="94142520"/>
          <a:ext cx="1252800" cy="119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11880</xdr:colOff>
      <xdr:row>162</xdr:row>
      <xdr:rowOff>34200</xdr:rowOff>
    </xdr:from>
    <xdr:to>
      <xdr:col>1</xdr:col>
      <xdr:colOff>1271160</xdr:colOff>
      <xdr:row>162</xdr:row>
      <xdr:rowOff>1226160</xdr:rowOff>
    </xdr:to>
    <xdr:pic>
      <xdr:nvPicPr>
        <xdr:cNvPr id="274" name="Рисунок 3"/>
        <xdr:cNvPicPr/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9680" y="95388840"/>
          <a:ext cx="1259280" cy="1191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22320</xdr:colOff>
      <xdr:row>244</xdr:row>
      <xdr:rowOff>152640</xdr:rowOff>
    </xdr:from>
    <xdr:to>
      <xdr:col>1</xdr:col>
      <xdr:colOff>1293120</xdr:colOff>
      <xdr:row>244</xdr:row>
      <xdr:rowOff>1554480</xdr:rowOff>
    </xdr:to>
    <xdr:pic>
      <xdr:nvPicPr>
        <xdr:cNvPr id="275" name="Рисунок 494"/>
        <xdr:cNvPicPr/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0120" y="166134960"/>
          <a:ext cx="1270800" cy="140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60120</xdr:colOff>
      <xdr:row>121</xdr:row>
      <xdr:rowOff>69480</xdr:rowOff>
    </xdr:from>
    <xdr:to>
      <xdr:col>1</xdr:col>
      <xdr:colOff>1227960</xdr:colOff>
      <xdr:row>121</xdr:row>
      <xdr:rowOff>922680</xdr:rowOff>
    </xdr:to>
    <xdr:pic>
      <xdr:nvPicPr>
        <xdr:cNvPr id="276" name="Рисунок 493"/>
        <xdr:cNvPicPr/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7920" y="58657680"/>
          <a:ext cx="1167840" cy="85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159480</xdr:colOff>
      <xdr:row>93</xdr:row>
      <xdr:rowOff>11520</xdr:rowOff>
    </xdr:from>
    <xdr:to>
      <xdr:col>1</xdr:col>
      <xdr:colOff>1166760</xdr:colOff>
      <xdr:row>93</xdr:row>
      <xdr:rowOff>1021680</xdr:rowOff>
    </xdr:to>
    <xdr:pic>
      <xdr:nvPicPr>
        <xdr:cNvPr id="277" name="Рисунок 11"/>
        <xdr:cNvPicPr/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97280" y="34501320"/>
          <a:ext cx="1007280" cy="101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64080</xdr:colOff>
      <xdr:row>59</xdr:row>
      <xdr:rowOff>11520</xdr:rowOff>
    </xdr:from>
    <xdr:to>
      <xdr:col>1</xdr:col>
      <xdr:colOff>1272240</xdr:colOff>
      <xdr:row>59</xdr:row>
      <xdr:rowOff>1209240</xdr:rowOff>
    </xdr:to>
    <xdr:pic>
      <xdr:nvPicPr>
        <xdr:cNvPr id="278" name="Рисунок 12"/>
        <xdr:cNvPicPr/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1880" y="6002640"/>
          <a:ext cx="1208160" cy="1197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193680</xdr:colOff>
      <xdr:row>236</xdr:row>
      <xdr:rowOff>85320</xdr:rowOff>
    </xdr:from>
    <xdr:to>
      <xdr:col>1</xdr:col>
      <xdr:colOff>1095120</xdr:colOff>
      <xdr:row>236</xdr:row>
      <xdr:rowOff>975600</xdr:rowOff>
    </xdr:to>
    <xdr:pic>
      <xdr:nvPicPr>
        <xdr:cNvPr id="279" name="Рисунок 495"/>
        <xdr:cNvPicPr/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31480" y="158866920"/>
          <a:ext cx="901440" cy="89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85320</xdr:colOff>
      <xdr:row>302</xdr:row>
      <xdr:rowOff>17280</xdr:rowOff>
    </xdr:from>
    <xdr:to>
      <xdr:col>1</xdr:col>
      <xdr:colOff>1141200</xdr:colOff>
      <xdr:row>302</xdr:row>
      <xdr:rowOff>734760</xdr:rowOff>
    </xdr:to>
    <xdr:pic>
      <xdr:nvPicPr>
        <xdr:cNvPr id="280" name="Рисунок 16"/>
        <xdr:cNvPicPr/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3120" y="210043440"/>
          <a:ext cx="1055880" cy="71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21960</xdr:colOff>
      <xdr:row>237</xdr:row>
      <xdr:rowOff>21240</xdr:rowOff>
    </xdr:from>
    <xdr:to>
      <xdr:col>1</xdr:col>
      <xdr:colOff>1278720</xdr:colOff>
      <xdr:row>237</xdr:row>
      <xdr:rowOff>1100160</xdr:rowOff>
    </xdr:to>
    <xdr:pic>
      <xdr:nvPicPr>
        <xdr:cNvPr id="281" name="Рисунок 500"/>
        <xdr:cNvPicPr/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9760" y="159841080"/>
          <a:ext cx="1256760" cy="107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43200</xdr:colOff>
      <xdr:row>66</xdr:row>
      <xdr:rowOff>100440</xdr:rowOff>
    </xdr:from>
    <xdr:to>
      <xdr:col>1</xdr:col>
      <xdr:colOff>1279080</xdr:colOff>
      <xdr:row>66</xdr:row>
      <xdr:rowOff>632880</xdr:rowOff>
    </xdr:to>
    <xdr:pic>
      <xdr:nvPicPr>
        <xdr:cNvPr id="282" name="Рисунок 14"/>
        <xdr:cNvPicPr/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1000" y="13321080"/>
          <a:ext cx="1235880" cy="532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43200</xdr:colOff>
      <xdr:row>87</xdr:row>
      <xdr:rowOff>79200</xdr:rowOff>
    </xdr:from>
    <xdr:to>
      <xdr:col>1</xdr:col>
      <xdr:colOff>1368360</xdr:colOff>
      <xdr:row>87</xdr:row>
      <xdr:rowOff>590760</xdr:rowOff>
    </xdr:to>
    <xdr:pic>
      <xdr:nvPicPr>
        <xdr:cNvPr id="283" name="Рисунок 501"/>
        <xdr:cNvPicPr/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1000" y="29463480"/>
          <a:ext cx="1325160" cy="51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869040</xdr:colOff>
      <xdr:row>84</xdr:row>
      <xdr:rowOff>710640</xdr:rowOff>
    </xdr:from>
    <xdr:to>
      <xdr:col>1</xdr:col>
      <xdr:colOff>1410240</xdr:colOff>
      <xdr:row>85</xdr:row>
      <xdr:rowOff>408465</xdr:rowOff>
    </xdr:to>
    <xdr:pic>
      <xdr:nvPicPr>
        <xdr:cNvPr id="284" name="Рисунок 18"/>
        <xdr:cNvPicPr/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69040" y="27818640"/>
          <a:ext cx="1553760" cy="67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65355</xdr:colOff>
      <xdr:row>231</xdr:row>
      <xdr:rowOff>30405</xdr:rowOff>
    </xdr:from>
    <xdr:to>
      <xdr:col>1</xdr:col>
      <xdr:colOff>1217715</xdr:colOff>
      <xdr:row>231</xdr:row>
      <xdr:rowOff>992025</xdr:rowOff>
    </xdr:to>
    <xdr:pic>
      <xdr:nvPicPr>
        <xdr:cNvPr id="285" name="Рисунок 19"/>
        <xdr:cNvPicPr/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1180" y="193835580"/>
          <a:ext cx="1152360" cy="961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360720</xdr:colOff>
      <xdr:row>209</xdr:row>
      <xdr:rowOff>57240</xdr:rowOff>
    </xdr:from>
    <xdr:to>
      <xdr:col>1</xdr:col>
      <xdr:colOff>950760</xdr:colOff>
      <xdr:row>209</xdr:row>
      <xdr:rowOff>698760</xdr:rowOff>
    </xdr:to>
    <xdr:pic>
      <xdr:nvPicPr>
        <xdr:cNvPr id="286" name="Рисунок 22"/>
        <xdr:cNvPicPr/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98520" y="136855080"/>
          <a:ext cx="590040" cy="64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21960</xdr:colOff>
      <xdr:row>210</xdr:row>
      <xdr:rowOff>87840</xdr:rowOff>
    </xdr:from>
    <xdr:to>
      <xdr:col>1</xdr:col>
      <xdr:colOff>1289520</xdr:colOff>
      <xdr:row>210</xdr:row>
      <xdr:rowOff>671040</xdr:rowOff>
    </xdr:to>
    <xdr:pic>
      <xdr:nvPicPr>
        <xdr:cNvPr id="287" name="Рисунок 24"/>
        <xdr:cNvPicPr/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9760" y="137609640"/>
          <a:ext cx="1267560" cy="58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118440</xdr:colOff>
      <xdr:row>65</xdr:row>
      <xdr:rowOff>75840</xdr:rowOff>
    </xdr:from>
    <xdr:to>
      <xdr:col>1</xdr:col>
      <xdr:colOff>1072080</xdr:colOff>
      <xdr:row>65</xdr:row>
      <xdr:rowOff>913860</xdr:rowOff>
    </xdr:to>
    <xdr:pic>
      <xdr:nvPicPr>
        <xdr:cNvPr id="288" name="Рисунок 23"/>
        <xdr:cNvPicPr/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 rot="5400000">
          <a:off x="1062075" y="48909855"/>
          <a:ext cx="838020" cy="953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133920</xdr:colOff>
      <xdr:row>122</xdr:row>
      <xdr:rowOff>48600</xdr:rowOff>
    </xdr:from>
    <xdr:to>
      <xdr:col>1</xdr:col>
      <xdr:colOff>1162050</xdr:colOff>
      <xdr:row>122</xdr:row>
      <xdr:rowOff>998640</xdr:rowOff>
    </xdr:to>
    <xdr:pic>
      <xdr:nvPicPr>
        <xdr:cNvPr id="289" name="Рисунок 508"/>
        <xdr:cNvPicPr/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9745" y="98337075"/>
          <a:ext cx="1028130" cy="95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349</xdr:row>
      <xdr:rowOff>75240</xdr:rowOff>
    </xdr:from>
    <xdr:to>
      <xdr:col>1</xdr:col>
      <xdr:colOff>1241280</xdr:colOff>
      <xdr:row>349</xdr:row>
      <xdr:rowOff>1137240</xdr:rowOff>
    </xdr:to>
    <xdr:pic>
      <xdr:nvPicPr>
        <xdr:cNvPr id="290" name="Рисунок 25"/>
        <xdr:cNvPicPr/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1440" y="235076040"/>
          <a:ext cx="1187640" cy="106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11160</xdr:colOff>
      <xdr:row>360</xdr:row>
      <xdr:rowOff>32040</xdr:rowOff>
    </xdr:from>
    <xdr:to>
      <xdr:col>1</xdr:col>
      <xdr:colOff>1280880</xdr:colOff>
      <xdr:row>360</xdr:row>
      <xdr:rowOff>899640</xdr:rowOff>
    </xdr:to>
    <xdr:pic>
      <xdr:nvPicPr>
        <xdr:cNvPr id="291" name="Рисунок 509"/>
        <xdr:cNvPicPr/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8960" y="245119680"/>
          <a:ext cx="1269720" cy="86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357</xdr:row>
      <xdr:rowOff>32040</xdr:rowOff>
    </xdr:from>
    <xdr:to>
      <xdr:col>1</xdr:col>
      <xdr:colOff>1191960</xdr:colOff>
      <xdr:row>357</xdr:row>
      <xdr:rowOff>874440</xdr:rowOff>
    </xdr:to>
    <xdr:pic>
      <xdr:nvPicPr>
        <xdr:cNvPr id="292" name="Рисунок 37"/>
        <xdr:cNvPicPr/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1440" y="241443000"/>
          <a:ext cx="1138320" cy="84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413640</xdr:colOff>
      <xdr:row>357</xdr:row>
      <xdr:rowOff>900000</xdr:rowOff>
    </xdr:from>
    <xdr:to>
      <xdr:col>1</xdr:col>
      <xdr:colOff>919080</xdr:colOff>
      <xdr:row>357</xdr:row>
      <xdr:rowOff>1653120</xdr:rowOff>
    </xdr:to>
    <xdr:pic>
      <xdr:nvPicPr>
        <xdr:cNvPr id="293" name="Рисунок 43"/>
        <xdr:cNvPicPr/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51440" y="242310960"/>
          <a:ext cx="505440" cy="75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286560</xdr:colOff>
      <xdr:row>112</xdr:row>
      <xdr:rowOff>9000</xdr:rowOff>
    </xdr:from>
    <xdr:to>
      <xdr:col>1</xdr:col>
      <xdr:colOff>919080</xdr:colOff>
      <xdr:row>113</xdr:row>
      <xdr:rowOff>50040</xdr:rowOff>
    </xdr:to>
    <xdr:pic>
      <xdr:nvPicPr>
        <xdr:cNvPr id="294" name="Рисунок 45"/>
        <xdr:cNvPicPr/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224360" y="50986800"/>
          <a:ext cx="632520" cy="76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254880</xdr:colOff>
      <xdr:row>131</xdr:row>
      <xdr:rowOff>16560</xdr:rowOff>
    </xdr:from>
    <xdr:to>
      <xdr:col>1</xdr:col>
      <xdr:colOff>1067400</xdr:colOff>
      <xdr:row>131</xdr:row>
      <xdr:rowOff>738720</xdr:rowOff>
    </xdr:to>
    <xdr:pic>
      <xdr:nvPicPr>
        <xdr:cNvPr id="295" name="Рисунок 47"/>
        <xdr:cNvPicPr/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92680" y="65891160"/>
          <a:ext cx="812520" cy="72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180720</xdr:colOff>
      <xdr:row>106</xdr:row>
      <xdr:rowOff>30240</xdr:rowOff>
    </xdr:from>
    <xdr:to>
      <xdr:col>1</xdr:col>
      <xdr:colOff>1152000</xdr:colOff>
      <xdr:row>106</xdr:row>
      <xdr:rowOff>874800</xdr:rowOff>
    </xdr:to>
    <xdr:pic>
      <xdr:nvPicPr>
        <xdr:cNvPr id="296" name="Рисунок 57"/>
        <xdr:cNvPicPr/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8520" y="46350000"/>
          <a:ext cx="971280" cy="84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117000</xdr:colOff>
      <xdr:row>218</xdr:row>
      <xdr:rowOff>15480</xdr:rowOff>
    </xdr:from>
    <xdr:to>
      <xdr:col>1</xdr:col>
      <xdr:colOff>1162080</xdr:colOff>
      <xdr:row>218</xdr:row>
      <xdr:rowOff>1184400</xdr:rowOff>
    </xdr:to>
    <xdr:pic>
      <xdr:nvPicPr>
        <xdr:cNvPr id="297" name="Рисунок 26"/>
        <xdr:cNvPicPr/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4800" y="143899920"/>
          <a:ext cx="1045080" cy="116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106560</xdr:colOff>
      <xdr:row>219</xdr:row>
      <xdr:rowOff>11520</xdr:rowOff>
    </xdr:from>
    <xdr:to>
      <xdr:col>1</xdr:col>
      <xdr:colOff>1151640</xdr:colOff>
      <xdr:row>219</xdr:row>
      <xdr:rowOff>1180440</xdr:rowOff>
    </xdr:to>
    <xdr:pic>
      <xdr:nvPicPr>
        <xdr:cNvPr id="298" name="Рисунок 515"/>
        <xdr:cNvPicPr/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4360" y="145086480"/>
          <a:ext cx="1045080" cy="1168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3960</xdr:colOff>
      <xdr:row>358</xdr:row>
      <xdr:rowOff>191160</xdr:rowOff>
    </xdr:from>
    <xdr:to>
      <xdr:col>1</xdr:col>
      <xdr:colOff>1369440</xdr:colOff>
      <xdr:row>358</xdr:row>
      <xdr:rowOff>812160</xdr:rowOff>
    </xdr:to>
    <xdr:pic>
      <xdr:nvPicPr>
        <xdr:cNvPr id="299" name="Рисунок 516"/>
        <xdr:cNvPicPr/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1760" y="243278640"/>
          <a:ext cx="1365480" cy="62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233640</xdr:colOff>
      <xdr:row>72</xdr:row>
      <xdr:rowOff>8280</xdr:rowOff>
    </xdr:from>
    <xdr:to>
      <xdr:col>1</xdr:col>
      <xdr:colOff>1099080</xdr:colOff>
      <xdr:row>72</xdr:row>
      <xdr:rowOff>844560</xdr:rowOff>
    </xdr:to>
    <xdr:pic>
      <xdr:nvPicPr>
        <xdr:cNvPr id="300" name="Рисунок 32"/>
        <xdr:cNvPicPr/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71440" y="17534160"/>
          <a:ext cx="865440" cy="836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22680</xdr:colOff>
      <xdr:row>342</xdr:row>
      <xdr:rowOff>20160</xdr:rowOff>
    </xdr:from>
    <xdr:to>
      <xdr:col>1</xdr:col>
      <xdr:colOff>1311120</xdr:colOff>
      <xdr:row>342</xdr:row>
      <xdr:rowOff>954000</xdr:rowOff>
    </xdr:to>
    <xdr:pic>
      <xdr:nvPicPr>
        <xdr:cNvPr id="301" name="Рисунок 514"/>
        <xdr:cNvPicPr/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0480" y="228277080"/>
          <a:ext cx="1288440" cy="933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11160</xdr:colOff>
      <xdr:row>343</xdr:row>
      <xdr:rowOff>40320</xdr:rowOff>
    </xdr:from>
    <xdr:to>
      <xdr:col>1</xdr:col>
      <xdr:colOff>1257480</xdr:colOff>
      <xdr:row>343</xdr:row>
      <xdr:rowOff>959400</xdr:rowOff>
    </xdr:to>
    <xdr:pic>
      <xdr:nvPicPr>
        <xdr:cNvPr id="302" name="Рисунок 517"/>
        <xdr:cNvPicPr/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8960" y="229268880"/>
          <a:ext cx="1246320" cy="919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10800</xdr:colOff>
      <xdr:row>344</xdr:row>
      <xdr:rowOff>27000</xdr:rowOff>
    </xdr:from>
    <xdr:to>
      <xdr:col>1</xdr:col>
      <xdr:colOff>1267560</xdr:colOff>
      <xdr:row>344</xdr:row>
      <xdr:rowOff>875880</xdr:rowOff>
    </xdr:to>
    <xdr:pic>
      <xdr:nvPicPr>
        <xdr:cNvPr id="303" name="Рисунок 521"/>
        <xdr:cNvPicPr/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8600" y="230227200"/>
          <a:ext cx="1256760" cy="848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23760</xdr:colOff>
      <xdr:row>345</xdr:row>
      <xdr:rowOff>66600</xdr:rowOff>
    </xdr:from>
    <xdr:to>
      <xdr:col>1</xdr:col>
      <xdr:colOff>1280520</xdr:colOff>
      <xdr:row>345</xdr:row>
      <xdr:rowOff>984240</xdr:rowOff>
    </xdr:to>
    <xdr:pic>
      <xdr:nvPicPr>
        <xdr:cNvPr id="304" name="Рисунок 522"/>
        <xdr:cNvPicPr/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1560" y="231181200"/>
          <a:ext cx="1256760" cy="91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32400</xdr:colOff>
      <xdr:row>308</xdr:row>
      <xdr:rowOff>53280</xdr:rowOff>
    </xdr:from>
    <xdr:to>
      <xdr:col>1</xdr:col>
      <xdr:colOff>1281960</xdr:colOff>
      <xdr:row>308</xdr:row>
      <xdr:rowOff>567000</xdr:rowOff>
    </xdr:to>
    <xdr:pic>
      <xdr:nvPicPr>
        <xdr:cNvPr id="305" name="Рисунок 38"/>
        <xdr:cNvPicPr/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0200" y="214689600"/>
          <a:ext cx="1249560" cy="51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8280</xdr:colOff>
      <xdr:row>67</xdr:row>
      <xdr:rowOff>128520</xdr:rowOff>
    </xdr:from>
    <xdr:to>
      <xdr:col>1</xdr:col>
      <xdr:colOff>1236600</xdr:colOff>
      <xdr:row>67</xdr:row>
      <xdr:rowOff>666000</xdr:rowOff>
    </xdr:to>
    <xdr:pic>
      <xdr:nvPicPr>
        <xdr:cNvPr id="306" name="Рисунок 44"/>
        <xdr:cNvPicPr/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6080" y="14082480"/>
          <a:ext cx="1228320" cy="53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32400</xdr:colOff>
      <xdr:row>309</xdr:row>
      <xdr:rowOff>33120</xdr:rowOff>
    </xdr:from>
    <xdr:to>
      <xdr:col>1</xdr:col>
      <xdr:colOff>1281960</xdr:colOff>
      <xdr:row>309</xdr:row>
      <xdr:rowOff>546840</xdr:rowOff>
    </xdr:to>
    <xdr:pic>
      <xdr:nvPicPr>
        <xdr:cNvPr id="307" name="Рисунок 525"/>
        <xdr:cNvPicPr/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0200" y="215259840"/>
          <a:ext cx="1249560" cy="51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221490</xdr:colOff>
      <xdr:row>291</xdr:row>
      <xdr:rowOff>45255</xdr:rowOff>
    </xdr:from>
    <xdr:to>
      <xdr:col>1</xdr:col>
      <xdr:colOff>1076130</xdr:colOff>
      <xdr:row>291</xdr:row>
      <xdr:rowOff>700395</xdr:rowOff>
    </xdr:to>
    <xdr:pic>
      <xdr:nvPicPr>
        <xdr:cNvPr id="308" name="Picture 1104" descr="01-49"/>
        <xdr:cNvPicPr/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 rot="10800000">
          <a:off x="1107315" y="240427680"/>
          <a:ext cx="854640" cy="6551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135720</xdr:colOff>
      <xdr:row>268</xdr:row>
      <xdr:rowOff>166320</xdr:rowOff>
    </xdr:from>
    <xdr:to>
      <xdr:col>1</xdr:col>
      <xdr:colOff>1018440</xdr:colOff>
      <xdr:row>268</xdr:row>
      <xdr:rowOff>713160</xdr:rowOff>
    </xdr:to>
    <xdr:pic>
      <xdr:nvPicPr>
        <xdr:cNvPr id="309" name="Рисунок 513"/>
        <xdr:cNvPicPr/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3520" y="183817800"/>
          <a:ext cx="882720" cy="546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210240</xdr:colOff>
      <xdr:row>58</xdr:row>
      <xdr:rowOff>30240</xdr:rowOff>
    </xdr:from>
    <xdr:to>
      <xdr:col>1</xdr:col>
      <xdr:colOff>1074240</xdr:colOff>
      <xdr:row>58</xdr:row>
      <xdr:rowOff>704160</xdr:rowOff>
    </xdr:to>
    <xdr:pic>
      <xdr:nvPicPr>
        <xdr:cNvPr id="310" name="Picture 1103" descr="Лопатка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48040" y="5278320"/>
          <a:ext cx="864000" cy="673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32400</xdr:colOff>
      <xdr:row>352</xdr:row>
      <xdr:rowOff>39600</xdr:rowOff>
    </xdr:from>
    <xdr:to>
      <xdr:col>1</xdr:col>
      <xdr:colOff>1278720</xdr:colOff>
      <xdr:row>352</xdr:row>
      <xdr:rowOff>615960</xdr:rowOff>
    </xdr:to>
    <xdr:pic>
      <xdr:nvPicPr>
        <xdr:cNvPr id="311" name="Рисунок 48"/>
        <xdr:cNvPicPr/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0200" y="237659760"/>
          <a:ext cx="1246320" cy="57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21960</xdr:colOff>
      <xdr:row>353</xdr:row>
      <xdr:rowOff>244800</xdr:rowOff>
    </xdr:from>
    <xdr:to>
      <xdr:col>1</xdr:col>
      <xdr:colOff>1304400</xdr:colOff>
      <xdr:row>353</xdr:row>
      <xdr:rowOff>665640</xdr:rowOff>
    </xdr:to>
    <xdr:pic>
      <xdr:nvPicPr>
        <xdr:cNvPr id="312" name="Рисунок 51"/>
        <xdr:cNvPicPr/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9760" y="238502880"/>
          <a:ext cx="1357200" cy="42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393480</xdr:colOff>
      <xdr:row>58</xdr:row>
      <xdr:rowOff>175320</xdr:rowOff>
    </xdr:from>
    <xdr:to>
      <xdr:col>2</xdr:col>
      <xdr:colOff>2592360</xdr:colOff>
      <xdr:row>58</xdr:row>
      <xdr:rowOff>705600</xdr:rowOff>
    </xdr:to>
    <xdr:pic>
      <xdr:nvPicPr>
        <xdr:cNvPr id="313" name="Рисунок 54"/>
        <xdr:cNvPicPr/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701440" y="5423400"/>
          <a:ext cx="2198880" cy="53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392400</xdr:colOff>
      <xdr:row>331</xdr:row>
      <xdr:rowOff>10080</xdr:rowOff>
    </xdr:from>
    <xdr:to>
      <xdr:col>1</xdr:col>
      <xdr:colOff>929520</xdr:colOff>
      <xdr:row>331</xdr:row>
      <xdr:rowOff>1193040</xdr:rowOff>
    </xdr:to>
    <xdr:pic>
      <xdr:nvPicPr>
        <xdr:cNvPr id="314" name="Рисунок 42"/>
        <xdr:cNvPicPr/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30200" y="222685200"/>
          <a:ext cx="537120" cy="1182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32400</xdr:colOff>
      <xdr:row>60</xdr:row>
      <xdr:rowOff>11520</xdr:rowOff>
    </xdr:from>
    <xdr:to>
      <xdr:col>1</xdr:col>
      <xdr:colOff>1220040</xdr:colOff>
      <xdr:row>60</xdr:row>
      <xdr:rowOff>1028160</xdr:rowOff>
    </xdr:to>
    <xdr:pic>
      <xdr:nvPicPr>
        <xdr:cNvPr id="315" name="Рисунок 531"/>
        <xdr:cNvPicPr/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70200" y="7231320"/>
          <a:ext cx="1187640" cy="1016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19800</xdr:colOff>
      <xdr:row>61</xdr:row>
      <xdr:rowOff>57240</xdr:rowOff>
    </xdr:from>
    <xdr:to>
      <xdr:col>1</xdr:col>
      <xdr:colOff>541080</xdr:colOff>
      <xdr:row>61</xdr:row>
      <xdr:rowOff>902520</xdr:rowOff>
    </xdr:to>
    <xdr:pic>
      <xdr:nvPicPr>
        <xdr:cNvPr id="316" name="Picture 241" descr="mpsport.ru_images_stories_virtuemart_product_76776135657b127128be3fc36cc3b65f.jpg"/>
        <xdr:cNvPicPr/>
      </xdr:nvPicPr>
      <xdr:blipFill>
        <a:blip xmlns:r="http://schemas.openxmlformats.org/officeDocument/2006/relationships" r:embed="rId21"/>
        <a:stretch/>
      </xdr:blipFill>
      <xdr:spPr>
        <a:xfrm>
          <a:off x="957600" y="8372520"/>
          <a:ext cx="521280" cy="8452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838800</xdr:colOff>
      <xdr:row>61</xdr:row>
      <xdr:rowOff>28440</xdr:rowOff>
    </xdr:from>
    <xdr:to>
      <xdr:col>1</xdr:col>
      <xdr:colOff>1236240</xdr:colOff>
      <xdr:row>61</xdr:row>
      <xdr:rowOff>932400</xdr:rowOff>
    </xdr:to>
    <xdr:pic>
      <xdr:nvPicPr>
        <xdr:cNvPr id="317" name="Picture 230" descr="Стяжка2-2"/>
        <xdr:cNvPicPr/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776600" y="8343720"/>
          <a:ext cx="397440" cy="9039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648360</xdr:colOff>
      <xdr:row>61</xdr:row>
      <xdr:rowOff>504720</xdr:rowOff>
    </xdr:from>
    <xdr:to>
      <xdr:col>1</xdr:col>
      <xdr:colOff>855360</xdr:colOff>
      <xdr:row>61</xdr:row>
      <xdr:rowOff>925200</xdr:rowOff>
    </xdr:to>
    <xdr:sp macro="" textlink="">
      <xdr:nvSpPr>
        <xdr:cNvPr id="318" name="CustomShape 1"/>
        <xdr:cNvSpPr/>
      </xdr:nvSpPr>
      <xdr:spPr>
        <a:xfrm>
          <a:off x="1586160" y="8820000"/>
          <a:ext cx="207000" cy="42048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630360</xdr:colOff>
      <xdr:row>61</xdr:row>
      <xdr:rowOff>331200</xdr:rowOff>
    </xdr:from>
    <xdr:to>
      <xdr:col>2</xdr:col>
      <xdr:colOff>1381320</xdr:colOff>
      <xdr:row>61</xdr:row>
      <xdr:rowOff>970920</xdr:rowOff>
    </xdr:to>
    <xdr:pic>
      <xdr:nvPicPr>
        <xdr:cNvPr id="319" name="Picture 232" descr="Стяжки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938320" y="8646480"/>
          <a:ext cx="750960" cy="639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180720</xdr:colOff>
      <xdr:row>241</xdr:row>
      <xdr:rowOff>28440</xdr:rowOff>
    </xdr:from>
    <xdr:to>
      <xdr:col>1</xdr:col>
      <xdr:colOff>1119960</xdr:colOff>
      <xdr:row>241</xdr:row>
      <xdr:rowOff>892080</xdr:rowOff>
    </xdr:to>
    <xdr:pic>
      <xdr:nvPicPr>
        <xdr:cNvPr id="320" name="Рисунок 10"/>
        <xdr:cNvPicPr/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8520" y="163125000"/>
          <a:ext cx="939240" cy="86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191160</xdr:colOff>
      <xdr:row>242</xdr:row>
      <xdr:rowOff>18360</xdr:rowOff>
    </xdr:from>
    <xdr:to>
      <xdr:col>1</xdr:col>
      <xdr:colOff>1141200</xdr:colOff>
      <xdr:row>243</xdr:row>
      <xdr:rowOff>315</xdr:rowOff>
    </xdr:to>
    <xdr:pic>
      <xdr:nvPicPr>
        <xdr:cNvPr id="321" name="Рисунок 46"/>
        <xdr:cNvPicPr/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28960" y="164048040"/>
          <a:ext cx="950040" cy="98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11880</xdr:colOff>
      <xdr:row>243</xdr:row>
      <xdr:rowOff>25200</xdr:rowOff>
    </xdr:from>
    <xdr:to>
      <xdr:col>1</xdr:col>
      <xdr:colOff>1278720</xdr:colOff>
      <xdr:row>243</xdr:row>
      <xdr:rowOff>824040</xdr:rowOff>
    </xdr:to>
    <xdr:pic>
      <xdr:nvPicPr>
        <xdr:cNvPr id="322" name="Рисунок 50"/>
        <xdr:cNvPicPr/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9680" y="165055320"/>
          <a:ext cx="1266840" cy="79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180720</xdr:colOff>
      <xdr:row>62</xdr:row>
      <xdr:rowOff>27720</xdr:rowOff>
    </xdr:from>
    <xdr:to>
      <xdr:col>1</xdr:col>
      <xdr:colOff>1119960</xdr:colOff>
      <xdr:row>62</xdr:row>
      <xdr:rowOff>889200</xdr:rowOff>
    </xdr:to>
    <xdr:pic>
      <xdr:nvPicPr>
        <xdr:cNvPr id="323" name="Рисунок 536"/>
        <xdr:cNvPicPr/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18520" y="9333360"/>
          <a:ext cx="939240" cy="861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191160</xdr:colOff>
      <xdr:row>63</xdr:row>
      <xdr:rowOff>18360</xdr:rowOff>
    </xdr:from>
    <xdr:to>
      <xdr:col>1</xdr:col>
      <xdr:colOff>1139760</xdr:colOff>
      <xdr:row>63</xdr:row>
      <xdr:rowOff>998280</xdr:rowOff>
    </xdr:to>
    <xdr:pic>
      <xdr:nvPicPr>
        <xdr:cNvPr id="324" name="Рисунок 537"/>
        <xdr:cNvPicPr/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28960" y="10257480"/>
          <a:ext cx="948600" cy="979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11880</xdr:colOff>
      <xdr:row>64</xdr:row>
      <xdr:rowOff>24840</xdr:rowOff>
    </xdr:from>
    <xdr:to>
      <xdr:col>1</xdr:col>
      <xdr:colOff>1368360</xdr:colOff>
      <xdr:row>64</xdr:row>
      <xdr:rowOff>880920</xdr:rowOff>
    </xdr:to>
    <xdr:pic>
      <xdr:nvPicPr>
        <xdr:cNvPr id="325" name="Рисунок 538"/>
        <xdr:cNvPicPr/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9680" y="11264040"/>
          <a:ext cx="1356480" cy="856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392400</xdr:colOff>
      <xdr:row>68</xdr:row>
      <xdr:rowOff>8640</xdr:rowOff>
    </xdr:from>
    <xdr:to>
      <xdr:col>1</xdr:col>
      <xdr:colOff>929160</xdr:colOff>
      <xdr:row>68</xdr:row>
      <xdr:rowOff>1192320</xdr:rowOff>
    </xdr:to>
    <xdr:pic>
      <xdr:nvPicPr>
        <xdr:cNvPr id="326" name="Рисунок 540"/>
        <xdr:cNvPicPr/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330200" y="14810400"/>
          <a:ext cx="536760" cy="1183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123315</xdr:colOff>
      <xdr:row>56</xdr:row>
      <xdr:rowOff>48780</xdr:rowOff>
    </xdr:from>
    <xdr:to>
      <xdr:col>1</xdr:col>
      <xdr:colOff>1178835</xdr:colOff>
      <xdr:row>56</xdr:row>
      <xdr:rowOff>947310</xdr:rowOff>
    </xdr:to>
    <xdr:pic>
      <xdr:nvPicPr>
        <xdr:cNvPr id="327" name="Рисунок 52"/>
        <xdr:cNvPicPr/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 rot="5400000">
          <a:off x="1087635" y="39318060"/>
          <a:ext cx="898530" cy="105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32400</xdr:colOff>
      <xdr:row>57</xdr:row>
      <xdr:rowOff>55800</xdr:rowOff>
    </xdr:from>
    <xdr:to>
      <xdr:col>1</xdr:col>
      <xdr:colOff>1278720</xdr:colOff>
      <xdr:row>57</xdr:row>
      <xdr:rowOff>793080</xdr:rowOff>
    </xdr:to>
    <xdr:pic>
      <xdr:nvPicPr>
        <xdr:cNvPr id="328" name="Рисунок 55"/>
        <xdr:cNvPicPr/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200" y="4475160"/>
          <a:ext cx="1246320" cy="737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32400</xdr:colOff>
      <xdr:row>86</xdr:row>
      <xdr:rowOff>54000</xdr:rowOff>
    </xdr:from>
    <xdr:to>
      <xdr:col>1</xdr:col>
      <xdr:colOff>1278000</xdr:colOff>
      <xdr:row>86</xdr:row>
      <xdr:rowOff>791280</xdr:rowOff>
    </xdr:to>
    <xdr:pic>
      <xdr:nvPicPr>
        <xdr:cNvPr id="329" name="Рисунок 510"/>
        <xdr:cNvPicPr/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200" y="28609920"/>
          <a:ext cx="1245600" cy="737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120960</xdr:colOff>
      <xdr:row>123</xdr:row>
      <xdr:rowOff>100080</xdr:rowOff>
    </xdr:from>
    <xdr:to>
      <xdr:col>1</xdr:col>
      <xdr:colOff>1123950</xdr:colOff>
      <xdr:row>123</xdr:row>
      <xdr:rowOff>999720</xdr:rowOff>
    </xdr:to>
    <xdr:pic>
      <xdr:nvPicPr>
        <xdr:cNvPr id="330" name="Рисунок 511"/>
        <xdr:cNvPicPr/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6785" y="99417255"/>
          <a:ext cx="1002990" cy="89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96120</xdr:colOff>
      <xdr:row>248</xdr:row>
      <xdr:rowOff>25200</xdr:rowOff>
    </xdr:from>
    <xdr:to>
      <xdr:col>1</xdr:col>
      <xdr:colOff>1120320</xdr:colOff>
      <xdr:row>248</xdr:row>
      <xdr:rowOff>644400</xdr:rowOff>
    </xdr:to>
    <xdr:pic>
      <xdr:nvPicPr>
        <xdr:cNvPr id="331" name="Рисунок 4"/>
        <xdr:cNvPicPr/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3920" y="169541280"/>
          <a:ext cx="1024200" cy="61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71775</xdr:colOff>
      <xdr:row>260</xdr:row>
      <xdr:rowOff>22680</xdr:rowOff>
    </xdr:from>
    <xdr:to>
      <xdr:col>1</xdr:col>
      <xdr:colOff>1243935</xdr:colOff>
      <xdr:row>260</xdr:row>
      <xdr:rowOff>792000</xdr:rowOff>
    </xdr:to>
    <xdr:pic>
      <xdr:nvPicPr>
        <xdr:cNvPr id="332" name="Рисунок 4"/>
        <xdr:cNvPicPr/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7600" y="215602005"/>
          <a:ext cx="1172160" cy="76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74880</xdr:colOff>
      <xdr:row>261</xdr:row>
      <xdr:rowOff>114840</xdr:rowOff>
    </xdr:from>
    <xdr:to>
      <xdr:col>1</xdr:col>
      <xdr:colOff>1247040</xdr:colOff>
      <xdr:row>261</xdr:row>
      <xdr:rowOff>843120</xdr:rowOff>
    </xdr:to>
    <xdr:pic>
      <xdr:nvPicPr>
        <xdr:cNvPr id="333" name="Рисунок 4"/>
        <xdr:cNvPicPr/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2680" y="179432280"/>
          <a:ext cx="1172160" cy="72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169920</xdr:colOff>
      <xdr:row>354</xdr:row>
      <xdr:rowOff>29520</xdr:rowOff>
    </xdr:from>
    <xdr:to>
      <xdr:col>1</xdr:col>
      <xdr:colOff>1098720</xdr:colOff>
      <xdr:row>354</xdr:row>
      <xdr:rowOff>591480</xdr:rowOff>
    </xdr:to>
    <xdr:pic>
      <xdr:nvPicPr>
        <xdr:cNvPr id="334" name="Рисунок 502"/>
        <xdr:cNvPicPr/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7720" y="239106960"/>
          <a:ext cx="928800" cy="56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117000</xdr:colOff>
      <xdr:row>355</xdr:row>
      <xdr:rowOff>42840</xdr:rowOff>
    </xdr:from>
    <xdr:to>
      <xdr:col>1</xdr:col>
      <xdr:colOff>1164960</xdr:colOff>
      <xdr:row>355</xdr:row>
      <xdr:rowOff>649080</xdr:rowOff>
    </xdr:to>
    <xdr:pic>
      <xdr:nvPicPr>
        <xdr:cNvPr id="335" name="Рисунок 503"/>
        <xdr:cNvPicPr/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4800" y="239767920"/>
          <a:ext cx="1047960" cy="60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212400</xdr:colOff>
      <xdr:row>356</xdr:row>
      <xdr:rowOff>10800</xdr:rowOff>
    </xdr:from>
    <xdr:to>
      <xdr:col>1</xdr:col>
      <xdr:colOff>1154880</xdr:colOff>
      <xdr:row>356</xdr:row>
      <xdr:rowOff>976320</xdr:rowOff>
    </xdr:to>
    <xdr:pic>
      <xdr:nvPicPr>
        <xdr:cNvPr id="336" name="Рисунок 504"/>
        <xdr:cNvPicPr/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50200" y="240421680"/>
          <a:ext cx="942480" cy="96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11160</xdr:colOff>
      <xdr:row>55</xdr:row>
      <xdr:rowOff>37140</xdr:rowOff>
    </xdr:from>
    <xdr:to>
      <xdr:col>1</xdr:col>
      <xdr:colOff>1275120</xdr:colOff>
      <xdr:row>55</xdr:row>
      <xdr:rowOff>630060</xdr:rowOff>
    </xdr:to>
    <xdr:pic>
      <xdr:nvPicPr>
        <xdr:cNvPr id="337" name="Рисунок 6"/>
        <xdr:cNvPicPr/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96985" y="39413490"/>
          <a:ext cx="1263960" cy="59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138240</xdr:colOff>
      <xdr:row>73</xdr:row>
      <xdr:rowOff>18720</xdr:rowOff>
    </xdr:from>
    <xdr:to>
      <xdr:col>1</xdr:col>
      <xdr:colOff>1215360</xdr:colOff>
      <xdr:row>73</xdr:row>
      <xdr:rowOff>1089360</xdr:rowOff>
    </xdr:to>
    <xdr:pic>
      <xdr:nvPicPr>
        <xdr:cNvPr id="338" name="Рисунок 7"/>
        <xdr:cNvPicPr/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6040" y="18401760"/>
          <a:ext cx="1077120" cy="107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64080</xdr:colOff>
      <xdr:row>54</xdr:row>
      <xdr:rowOff>11715</xdr:rowOff>
    </xdr:from>
    <xdr:to>
      <xdr:col>1</xdr:col>
      <xdr:colOff>1194120</xdr:colOff>
      <xdr:row>54</xdr:row>
      <xdr:rowOff>1168035</xdr:rowOff>
    </xdr:to>
    <xdr:pic>
      <xdr:nvPicPr>
        <xdr:cNvPr id="339" name="Рисунок 8"/>
        <xdr:cNvPicPr/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9905" y="38206965"/>
          <a:ext cx="1130040" cy="115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64080</xdr:colOff>
      <xdr:row>74</xdr:row>
      <xdr:rowOff>21600</xdr:rowOff>
    </xdr:from>
    <xdr:to>
      <xdr:col>1</xdr:col>
      <xdr:colOff>1194120</xdr:colOff>
      <xdr:row>74</xdr:row>
      <xdr:rowOff>1177920</xdr:rowOff>
    </xdr:to>
    <xdr:pic>
      <xdr:nvPicPr>
        <xdr:cNvPr id="340" name="Рисунок 518"/>
        <xdr:cNvPicPr/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1880" y="19519200"/>
          <a:ext cx="1130040" cy="115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127800</xdr:colOff>
      <xdr:row>134</xdr:row>
      <xdr:rowOff>21600</xdr:rowOff>
    </xdr:from>
    <xdr:to>
      <xdr:col>1</xdr:col>
      <xdr:colOff>1208880</xdr:colOff>
      <xdr:row>134</xdr:row>
      <xdr:rowOff>1102680</xdr:rowOff>
    </xdr:to>
    <xdr:pic>
      <xdr:nvPicPr>
        <xdr:cNvPr id="341" name="Рисунок 1"/>
        <xdr:cNvPicPr/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65600" y="67458600"/>
          <a:ext cx="1081080" cy="1081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106560</xdr:colOff>
      <xdr:row>135</xdr:row>
      <xdr:rowOff>11520</xdr:rowOff>
    </xdr:from>
    <xdr:to>
      <xdr:col>1</xdr:col>
      <xdr:colOff>1183680</xdr:colOff>
      <xdr:row>135</xdr:row>
      <xdr:rowOff>1088640</xdr:rowOff>
    </xdr:to>
    <xdr:pic>
      <xdr:nvPicPr>
        <xdr:cNvPr id="342" name="Рисунок 5"/>
        <xdr:cNvPicPr/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44360" y="68562720"/>
          <a:ext cx="1077120" cy="1077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38655</xdr:colOff>
      <xdr:row>254</xdr:row>
      <xdr:rowOff>66960</xdr:rowOff>
    </xdr:from>
    <xdr:to>
      <xdr:col>1</xdr:col>
      <xdr:colOff>1246815</xdr:colOff>
      <xdr:row>254</xdr:row>
      <xdr:rowOff>634680</xdr:rowOff>
    </xdr:to>
    <xdr:pic>
      <xdr:nvPicPr>
        <xdr:cNvPr id="343" name="Рисунок 505"/>
        <xdr:cNvPicPr/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24480" y="211055235"/>
          <a:ext cx="1208160" cy="567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162570</xdr:colOff>
      <xdr:row>6</xdr:row>
      <xdr:rowOff>57915</xdr:rowOff>
    </xdr:from>
    <xdr:to>
      <xdr:col>1</xdr:col>
      <xdr:colOff>1161765</xdr:colOff>
      <xdr:row>6</xdr:row>
      <xdr:rowOff>714015</xdr:rowOff>
    </xdr:to>
    <xdr:pic>
      <xdr:nvPicPr>
        <xdr:cNvPr id="376" name="Рисунок 3"/>
        <xdr:cNvPicPr/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273"/>
        <a:stretch/>
      </xdr:blipFill>
      <xdr:spPr>
        <a:xfrm>
          <a:off x="1048395" y="1258065"/>
          <a:ext cx="999195" cy="656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143460</xdr:colOff>
      <xdr:row>7</xdr:row>
      <xdr:rowOff>29190</xdr:rowOff>
    </xdr:from>
    <xdr:to>
      <xdr:col>1</xdr:col>
      <xdr:colOff>1180650</xdr:colOff>
      <xdr:row>7</xdr:row>
      <xdr:rowOff>780825</xdr:rowOff>
    </xdr:to>
    <xdr:pic>
      <xdr:nvPicPr>
        <xdr:cNvPr id="377" name="Рисунок 4"/>
        <xdr:cNvPicPr/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9285" y="2029440"/>
          <a:ext cx="1037190" cy="7516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134085</xdr:colOff>
      <xdr:row>8</xdr:row>
      <xdr:rowOff>104625</xdr:rowOff>
    </xdr:from>
    <xdr:to>
      <xdr:col>1</xdr:col>
      <xdr:colOff>1076145</xdr:colOff>
      <xdr:row>8</xdr:row>
      <xdr:rowOff>770235</xdr:rowOff>
    </xdr:to>
    <xdr:pic>
      <xdr:nvPicPr>
        <xdr:cNvPr id="378" name="Рисунок 5"/>
        <xdr:cNvPicPr/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9910" y="2904975"/>
          <a:ext cx="942060" cy="6656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143685</xdr:colOff>
      <xdr:row>9</xdr:row>
      <xdr:rowOff>29160</xdr:rowOff>
    </xdr:from>
    <xdr:to>
      <xdr:col>1</xdr:col>
      <xdr:colOff>1152180</xdr:colOff>
      <xdr:row>9</xdr:row>
      <xdr:rowOff>799560</xdr:rowOff>
    </xdr:to>
    <xdr:pic>
      <xdr:nvPicPr>
        <xdr:cNvPr id="379" name="Рисунок 6"/>
        <xdr:cNvPicPr/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9510" y="3629610"/>
          <a:ext cx="1008495" cy="770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143595</xdr:colOff>
      <xdr:row>13</xdr:row>
      <xdr:rowOff>104880</xdr:rowOff>
    </xdr:from>
    <xdr:to>
      <xdr:col>1</xdr:col>
      <xdr:colOff>1206300</xdr:colOff>
      <xdr:row>13</xdr:row>
      <xdr:rowOff>726345</xdr:rowOff>
    </xdr:to>
    <xdr:pic>
      <xdr:nvPicPr>
        <xdr:cNvPr id="380" name="Рисунок 8"/>
        <xdr:cNvPicPr/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9420" y="6905730"/>
          <a:ext cx="1062705" cy="6214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229410</xdr:colOff>
      <xdr:row>12</xdr:row>
      <xdr:rowOff>10080</xdr:rowOff>
    </xdr:from>
    <xdr:to>
      <xdr:col>1</xdr:col>
      <xdr:colOff>1237875</xdr:colOff>
      <xdr:row>12</xdr:row>
      <xdr:rowOff>799455</xdr:rowOff>
    </xdr:to>
    <xdr:pic>
      <xdr:nvPicPr>
        <xdr:cNvPr id="381" name="Рисунок 9"/>
        <xdr:cNvPicPr/>
      </xdr:nvPicPr>
      <xdr:blipFill>
        <a:blip xmlns:r="http://schemas.openxmlformats.org/officeDocument/2006/relationships" r:embed="rId263"/>
        <a:stretch/>
      </xdr:blipFill>
      <xdr:spPr>
        <a:xfrm>
          <a:off x="1115235" y="6010830"/>
          <a:ext cx="1008465" cy="7893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276960</xdr:colOff>
      <xdr:row>15</xdr:row>
      <xdr:rowOff>57105</xdr:rowOff>
    </xdr:from>
    <xdr:to>
      <xdr:col>1</xdr:col>
      <xdr:colOff>990330</xdr:colOff>
      <xdr:row>15</xdr:row>
      <xdr:rowOff>770460</xdr:rowOff>
    </xdr:to>
    <xdr:pic>
      <xdr:nvPicPr>
        <xdr:cNvPr id="382" name="Рисунок 11"/>
        <xdr:cNvPicPr/>
      </xdr:nvPicPr>
      <xdr:blipFill>
        <a:blip xmlns:r="http://schemas.openxmlformats.org/officeDocument/2006/relationships" r:embed="rId264"/>
        <a:stretch/>
      </xdr:blipFill>
      <xdr:spPr>
        <a:xfrm>
          <a:off x="1162785" y="8524830"/>
          <a:ext cx="713370" cy="7133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33510</xdr:colOff>
      <xdr:row>20</xdr:row>
      <xdr:rowOff>180975</xdr:rowOff>
    </xdr:from>
    <xdr:to>
      <xdr:col>1</xdr:col>
      <xdr:colOff>1275945</xdr:colOff>
      <xdr:row>20</xdr:row>
      <xdr:rowOff>666750</xdr:rowOff>
    </xdr:to>
    <xdr:pic>
      <xdr:nvPicPr>
        <xdr:cNvPr id="383" name="Рисунок 12"/>
        <xdr:cNvPicPr/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9335" y="12582525"/>
          <a:ext cx="1242435" cy="485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77025</xdr:colOff>
      <xdr:row>21</xdr:row>
      <xdr:rowOff>86280</xdr:rowOff>
    </xdr:from>
    <xdr:to>
      <xdr:col>1</xdr:col>
      <xdr:colOff>1190370</xdr:colOff>
      <xdr:row>21</xdr:row>
      <xdr:rowOff>647145</xdr:rowOff>
    </xdr:to>
    <xdr:pic>
      <xdr:nvPicPr>
        <xdr:cNvPr id="384" name="Рисунок 13"/>
        <xdr:cNvPicPr/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62850" y="13354605"/>
          <a:ext cx="1113345" cy="560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152985</xdr:colOff>
      <xdr:row>22</xdr:row>
      <xdr:rowOff>114540</xdr:rowOff>
    </xdr:from>
    <xdr:to>
      <xdr:col>1</xdr:col>
      <xdr:colOff>1190265</xdr:colOff>
      <xdr:row>22</xdr:row>
      <xdr:rowOff>761040</xdr:rowOff>
    </xdr:to>
    <xdr:pic>
      <xdr:nvPicPr>
        <xdr:cNvPr id="385" name="Рисунок 14"/>
        <xdr:cNvPicPr/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38810" y="14182965"/>
          <a:ext cx="1037280" cy="646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58020</xdr:colOff>
      <xdr:row>24</xdr:row>
      <xdr:rowOff>114705</xdr:rowOff>
    </xdr:from>
    <xdr:to>
      <xdr:col>1</xdr:col>
      <xdr:colOff>1257240</xdr:colOff>
      <xdr:row>24</xdr:row>
      <xdr:rowOff>770985</xdr:rowOff>
    </xdr:to>
    <xdr:pic>
      <xdr:nvPicPr>
        <xdr:cNvPr id="386" name="Рисунок 15"/>
        <xdr:cNvPicPr/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43845" y="15783330"/>
          <a:ext cx="1199220" cy="656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238710</xdr:colOff>
      <xdr:row>25</xdr:row>
      <xdr:rowOff>57630</xdr:rowOff>
    </xdr:from>
    <xdr:to>
      <xdr:col>1</xdr:col>
      <xdr:colOff>1047285</xdr:colOff>
      <xdr:row>25</xdr:row>
      <xdr:rowOff>780510</xdr:rowOff>
    </xdr:to>
    <xdr:pic>
      <xdr:nvPicPr>
        <xdr:cNvPr id="387" name="Рисунок 16"/>
        <xdr:cNvPicPr/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24535" y="16526355"/>
          <a:ext cx="808575" cy="722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19665</xdr:colOff>
      <xdr:row>27</xdr:row>
      <xdr:rowOff>171480</xdr:rowOff>
    </xdr:from>
    <xdr:to>
      <xdr:col>1</xdr:col>
      <xdr:colOff>1266390</xdr:colOff>
      <xdr:row>27</xdr:row>
      <xdr:rowOff>722685</xdr:rowOff>
    </xdr:to>
    <xdr:pic>
      <xdr:nvPicPr>
        <xdr:cNvPr id="388" name="Рисунок 17"/>
        <xdr:cNvPicPr/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05490" y="18240405"/>
          <a:ext cx="1246725" cy="5512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115065</xdr:colOff>
      <xdr:row>28</xdr:row>
      <xdr:rowOff>19275</xdr:rowOff>
    </xdr:from>
    <xdr:to>
      <xdr:col>1</xdr:col>
      <xdr:colOff>1266375</xdr:colOff>
      <xdr:row>28</xdr:row>
      <xdr:rowOff>789660</xdr:rowOff>
    </xdr:to>
    <xdr:pic>
      <xdr:nvPicPr>
        <xdr:cNvPr id="389" name="Рисунок 18"/>
        <xdr:cNvPicPr/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0890" y="18888300"/>
          <a:ext cx="1151310" cy="7703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181605</xdr:colOff>
      <xdr:row>32</xdr:row>
      <xdr:rowOff>48045</xdr:rowOff>
    </xdr:from>
    <xdr:to>
      <xdr:col>1</xdr:col>
      <xdr:colOff>1075905</xdr:colOff>
      <xdr:row>32</xdr:row>
      <xdr:rowOff>580230</xdr:rowOff>
    </xdr:to>
    <xdr:pic>
      <xdr:nvPicPr>
        <xdr:cNvPr id="390" name="Рисунок 19"/>
        <xdr:cNvPicPr/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67430" y="21850770"/>
          <a:ext cx="894300" cy="5321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219900</xdr:colOff>
      <xdr:row>33</xdr:row>
      <xdr:rowOff>38745</xdr:rowOff>
    </xdr:from>
    <xdr:to>
      <xdr:col>1</xdr:col>
      <xdr:colOff>1104780</xdr:colOff>
      <xdr:row>33</xdr:row>
      <xdr:rowOff>771060</xdr:rowOff>
    </xdr:to>
    <xdr:pic>
      <xdr:nvPicPr>
        <xdr:cNvPr id="391" name="Рисунок 20"/>
        <xdr:cNvPicPr/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05725" y="22470120"/>
          <a:ext cx="884880" cy="7323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105630</xdr:colOff>
      <xdr:row>41</xdr:row>
      <xdr:rowOff>38340</xdr:rowOff>
    </xdr:from>
    <xdr:to>
      <xdr:col>1</xdr:col>
      <xdr:colOff>1199790</xdr:colOff>
      <xdr:row>41</xdr:row>
      <xdr:rowOff>685125</xdr:rowOff>
    </xdr:to>
    <xdr:pic>
      <xdr:nvPicPr>
        <xdr:cNvPr id="392" name="Рисунок 21"/>
        <xdr:cNvPicPr/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91455" y="28651440"/>
          <a:ext cx="1094160" cy="6467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238950</xdr:colOff>
      <xdr:row>43</xdr:row>
      <xdr:rowOff>29025</xdr:rowOff>
    </xdr:from>
    <xdr:to>
      <xdr:col>1</xdr:col>
      <xdr:colOff>1123590</xdr:colOff>
      <xdr:row>43</xdr:row>
      <xdr:rowOff>770760</xdr:rowOff>
    </xdr:to>
    <xdr:pic>
      <xdr:nvPicPr>
        <xdr:cNvPr id="393" name="Рисунок 22"/>
        <xdr:cNvPicPr/>
      </xdr:nvPicPr>
      <xdr:blipFill>
        <a:blip xmlns:r="http://schemas.openxmlformats.org/officeDocument/2006/relationships" r:embed="rId275"/>
        <a:stretch/>
      </xdr:blipFill>
      <xdr:spPr>
        <a:xfrm>
          <a:off x="1124775" y="30480450"/>
          <a:ext cx="884640" cy="741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133935</xdr:colOff>
      <xdr:row>44</xdr:row>
      <xdr:rowOff>47910</xdr:rowOff>
    </xdr:from>
    <xdr:to>
      <xdr:col>1</xdr:col>
      <xdr:colOff>1171065</xdr:colOff>
      <xdr:row>44</xdr:row>
      <xdr:rowOff>780315</xdr:rowOff>
    </xdr:to>
    <xdr:pic>
      <xdr:nvPicPr>
        <xdr:cNvPr id="394" name="Рисунок 23"/>
        <xdr:cNvPicPr/>
      </xdr:nvPicPr>
      <xdr:blipFill>
        <a:blip xmlns:r="http://schemas.openxmlformats.org/officeDocument/2006/relationships" r:embed="rId276"/>
        <a:stretch/>
      </xdr:blipFill>
      <xdr:spPr>
        <a:xfrm>
          <a:off x="1019760" y="31299435"/>
          <a:ext cx="1037130" cy="7324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114900</xdr:colOff>
      <xdr:row>50</xdr:row>
      <xdr:rowOff>47910</xdr:rowOff>
    </xdr:from>
    <xdr:to>
      <xdr:col>1</xdr:col>
      <xdr:colOff>1256940</xdr:colOff>
      <xdr:row>50</xdr:row>
      <xdr:rowOff>704850</xdr:rowOff>
    </xdr:to>
    <xdr:pic>
      <xdr:nvPicPr>
        <xdr:cNvPr id="395" name="Рисунок 24"/>
        <xdr:cNvPicPr/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00725" y="35595210"/>
          <a:ext cx="1142040" cy="6569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153300</xdr:colOff>
      <xdr:row>51</xdr:row>
      <xdr:rowOff>9480</xdr:rowOff>
    </xdr:from>
    <xdr:to>
      <xdr:col>1</xdr:col>
      <xdr:colOff>1104735</xdr:colOff>
      <xdr:row>51</xdr:row>
      <xdr:rowOff>723900</xdr:rowOff>
    </xdr:to>
    <xdr:pic>
      <xdr:nvPicPr>
        <xdr:cNvPr id="396" name="Рисунок 25"/>
        <xdr:cNvPicPr/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39125" y="36309255"/>
          <a:ext cx="951435" cy="7144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210375</xdr:colOff>
      <xdr:row>34</xdr:row>
      <xdr:rowOff>28785</xdr:rowOff>
    </xdr:from>
    <xdr:to>
      <xdr:col>1</xdr:col>
      <xdr:colOff>1095165</xdr:colOff>
      <xdr:row>34</xdr:row>
      <xdr:rowOff>694530</xdr:rowOff>
    </xdr:to>
    <xdr:pic>
      <xdr:nvPicPr>
        <xdr:cNvPr id="397" name="Picture 162"/>
        <xdr:cNvPicPr/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96200" y="23260260"/>
          <a:ext cx="884790" cy="6657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181620</xdr:colOff>
      <xdr:row>29</xdr:row>
      <xdr:rowOff>76575</xdr:rowOff>
    </xdr:from>
    <xdr:to>
      <xdr:col>1</xdr:col>
      <xdr:colOff>1180680</xdr:colOff>
      <xdr:row>29</xdr:row>
      <xdr:rowOff>751800</xdr:rowOff>
    </xdr:to>
    <xdr:pic>
      <xdr:nvPicPr>
        <xdr:cNvPr id="398" name="Picture 153"/>
        <xdr:cNvPicPr/>
      </xdr:nvPicPr>
      <xdr:blipFill>
        <a:blip xmlns:r="http://schemas.openxmlformats.org/officeDocument/2006/relationships" r:embed="rId280"/>
        <a:stretch/>
      </xdr:blipFill>
      <xdr:spPr>
        <a:xfrm>
          <a:off x="1067445" y="19745700"/>
          <a:ext cx="999060" cy="675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172125</xdr:colOff>
      <xdr:row>30</xdr:row>
      <xdr:rowOff>48015</xdr:rowOff>
    </xdr:from>
    <xdr:to>
      <xdr:col>1</xdr:col>
      <xdr:colOff>1152255</xdr:colOff>
      <xdr:row>30</xdr:row>
      <xdr:rowOff>599505</xdr:rowOff>
    </xdr:to>
    <xdr:pic>
      <xdr:nvPicPr>
        <xdr:cNvPr id="399" name="Picture 154"/>
        <xdr:cNvPicPr/>
      </xdr:nvPicPr>
      <xdr:blipFill>
        <a:blip xmlns:r="http://schemas.openxmlformats.org/officeDocument/2006/relationships" r:embed="rId281"/>
        <a:stretch/>
      </xdr:blipFill>
      <xdr:spPr>
        <a:xfrm>
          <a:off x="1057950" y="20517240"/>
          <a:ext cx="980130" cy="5514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19920</xdr:colOff>
      <xdr:row>26</xdr:row>
      <xdr:rowOff>133845</xdr:rowOff>
    </xdr:from>
    <xdr:to>
      <xdr:col>1</xdr:col>
      <xdr:colOff>1218960</xdr:colOff>
      <xdr:row>26</xdr:row>
      <xdr:rowOff>732675</xdr:rowOff>
    </xdr:to>
    <xdr:pic>
      <xdr:nvPicPr>
        <xdr:cNvPr id="400" name="Picture 156"/>
        <xdr:cNvPicPr/>
      </xdr:nvPicPr>
      <xdr:blipFill>
        <a:blip xmlns:r="http://schemas.openxmlformats.org/officeDocument/2006/relationships" r:embed="rId282"/>
        <a:stretch/>
      </xdr:blipFill>
      <xdr:spPr>
        <a:xfrm>
          <a:off x="905745" y="17402670"/>
          <a:ext cx="1199040" cy="5988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172185</xdr:colOff>
      <xdr:row>23</xdr:row>
      <xdr:rowOff>47910</xdr:rowOff>
    </xdr:from>
    <xdr:to>
      <xdr:col>1</xdr:col>
      <xdr:colOff>1114200</xdr:colOff>
      <xdr:row>23</xdr:row>
      <xdr:rowOff>780375</xdr:rowOff>
    </xdr:to>
    <xdr:pic>
      <xdr:nvPicPr>
        <xdr:cNvPr id="401" name="Picture 162"/>
        <xdr:cNvPicPr/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58010" y="14916435"/>
          <a:ext cx="942015" cy="7324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210165</xdr:colOff>
      <xdr:row>42</xdr:row>
      <xdr:rowOff>29010</xdr:rowOff>
    </xdr:from>
    <xdr:to>
      <xdr:col>1</xdr:col>
      <xdr:colOff>1228170</xdr:colOff>
      <xdr:row>42</xdr:row>
      <xdr:rowOff>666270</xdr:rowOff>
    </xdr:to>
    <xdr:pic>
      <xdr:nvPicPr>
        <xdr:cNvPr id="402" name="Picture 236"/>
        <xdr:cNvPicPr/>
      </xdr:nvPicPr>
      <xdr:blipFill>
        <a:blip xmlns:r="http://schemas.openxmlformats.org/officeDocument/2006/relationships" r:embed="rId284"/>
        <a:stretch/>
      </xdr:blipFill>
      <xdr:spPr>
        <a:xfrm>
          <a:off x="1095990" y="29775585"/>
          <a:ext cx="1018005" cy="6372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19665</xdr:colOff>
      <xdr:row>16</xdr:row>
      <xdr:rowOff>66825</xdr:rowOff>
    </xdr:from>
    <xdr:to>
      <xdr:col>1</xdr:col>
      <xdr:colOff>1266255</xdr:colOff>
      <xdr:row>16</xdr:row>
      <xdr:rowOff>770610</xdr:rowOff>
    </xdr:to>
    <xdr:pic>
      <xdr:nvPicPr>
        <xdr:cNvPr id="403" name="Рисунок 2"/>
        <xdr:cNvPicPr/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05490" y="9334650"/>
          <a:ext cx="1246590" cy="7037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143565</xdr:colOff>
      <xdr:row>17</xdr:row>
      <xdr:rowOff>29355</xdr:rowOff>
    </xdr:from>
    <xdr:to>
      <xdr:col>1</xdr:col>
      <xdr:colOff>1228440</xdr:colOff>
      <xdr:row>17</xdr:row>
      <xdr:rowOff>790140</xdr:rowOff>
    </xdr:to>
    <xdr:pic>
      <xdr:nvPicPr>
        <xdr:cNvPr id="404" name="Рисунок 3"/>
        <xdr:cNvPicPr/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29390" y="10097280"/>
          <a:ext cx="1084875" cy="7607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267390</xdr:colOff>
      <xdr:row>18</xdr:row>
      <xdr:rowOff>38190</xdr:rowOff>
    </xdr:from>
    <xdr:to>
      <xdr:col>1</xdr:col>
      <xdr:colOff>895020</xdr:colOff>
      <xdr:row>18</xdr:row>
      <xdr:rowOff>780150</xdr:rowOff>
    </xdr:to>
    <xdr:pic>
      <xdr:nvPicPr>
        <xdr:cNvPr id="405" name="Рисунок 38"/>
        <xdr:cNvPicPr/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53215" y="10839540"/>
          <a:ext cx="627630" cy="741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153270</xdr:colOff>
      <xdr:row>19</xdr:row>
      <xdr:rowOff>57825</xdr:rowOff>
    </xdr:from>
    <xdr:to>
      <xdr:col>1</xdr:col>
      <xdr:colOff>1123695</xdr:colOff>
      <xdr:row>19</xdr:row>
      <xdr:rowOff>770970</xdr:rowOff>
    </xdr:to>
    <xdr:pic>
      <xdr:nvPicPr>
        <xdr:cNvPr id="406" name="Рисунок 39"/>
        <xdr:cNvPicPr/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39095" y="11725950"/>
          <a:ext cx="970425" cy="7131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124650</xdr:colOff>
      <xdr:row>49</xdr:row>
      <xdr:rowOff>28995</xdr:rowOff>
    </xdr:from>
    <xdr:to>
      <xdr:col>1</xdr:col>
      <xdr:colOff>1238055</xdr:colOff>
      <xdr:row>49</xdr:row>
      <xdr:rowOff>733425</xdr:rowOff>
    </xdr:to>
    <xdr:pic>
      <xdr:nvPicPr>
        <xdr:cNvPr id="407" name="Рисунок 35"/>
        <xdr:cNvPicPr/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0475" y="34823820"/>
          <a:ext cx="1113405" cy="7044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152955</xdr:colOff>
      <xdr:row>48</xdr:row>
      <xdr:rowOff>48105</xdr:rowOff>
    </xdr:from>
    <xdr:to>
      <xdr:col>1</xdr:col>
      <xdr:colOff>1209150</xdr:colOff>
      <xdr:row>48</xdr:row>
      <xdr:rowOff>666750</xdr:rowOff>
    </xdr:to>
    <xdr:pic>
      <xdr:nvPicPr>
        <xdr:cNvPr id="408" name="Рисунок 37"/>
        <xdr:cNvPicPr/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38780" y="34090455"/>
          <a:ext cx="1056195" cy="618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181590</xdr:colOff>
      <xdr:row>46</xdr:row>
      <xdr:rowOff>29025</xdr:rowOff>
    </xdr:from>
    <xdr:to>
      <xdr:col>1</xdr:col>
      <xdr:colOff>1199820</xdr:colOff>
      <xdr:row>46</xdr:row>
      <xdr:rowOff>771015</xdr:rowOff>
    </xdr:to>
    <xdr:pic>
      <xdr:nvPicPr>
        <xdr:cNvPr id="409" name="Рисунок 40"/>
        <xdr:cNvPicPr/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67415" y="32880750"/>
          <a:ext cx="1018230" cy="741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67410</xdr:colOff>
      <xdr:row>45</xdr:row>
      <xdr:rowOff>115065</xdr:rowOff>
    </xdr:from>
    <xdr:to>
      <xdr:col>1</xdr:col>
      <xdr:colOff>1428450</xdr:colOff>
      <xdr:row>45</xdr:row>
      <xdr:rowOff>771330</xdr:rowOff>
    </xdr:to>
    <xdr:pic>
      <xdr:nvPicPr>
        <xdr:cNvPr id="410" name="Рисунок 42"/>
        <xdr:cNvPicPr/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53235" y="32166690"/>
          <a:ext cx="1361040" cy="6562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124410</xdr:colOff>
      <xdr:row>10</xdr:row>
      <xdr:rowOff>29385</xdr:rowOff>
    </xdr:from>
    <xdr:to>
      <xdr:col>1</xdr:col>
      <xdr:colOff>1161420</xdr:colOff>
      <xdr:row>10</xdr:row>
      <xdr:rowOff>771120</xdr:rowOff>
    </xdr:to>
    <xdr:pic>
      <xdr:nvPicPr>
        <xdr:cNvPr id="411" name="Рисунок 40"/>
        <xdr:cNvPicPr/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0235" y="4429935"/>
          <a:ext cx="1037010" cy="741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127590</xdr:colOff>
      <xdr:row>11</xdr:row>
      <xdr:rowOff>37995</xdr:rowOff>
    </xdr:from>
    <xdr:to>
      <xdr:col>1</xdr:col>
      <xdr:colOff>1196520</xdr:colOff>
      <xdr:row>11</xdr:row>
      <xdr:rowOff>787800</xdr:rowOff>
    </xdr:to>
    <xdr:pic>
      <xdr:nvPicPr>
        <xdr:cNvPr id="412" name="Рисунок 1"/>
        <xdr:cNvPicPr/>
      </xdr:nvPicPr>
      <xdr:blipFill>
        <a:blip xmlns:r="http://schemas.openxmlformats.org/officeDocument/2006/relationships" r:embed="rId294" cstate="email">
          <a:extLst>
            <a:ext uri="{BEBA8EAE-BF5A-486C-A8C5-ECC9F3942E4B}">
              <a14:imgProps xmlns:a14="http://schemas.microsoft.com/office/drawing/2010/main">
                <a14:imgLayer r:embed="rId295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13415" y="5238645"/>
          <a:ext cx="1068930" cy="7498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254715</xdr:colOff>
      <xdr:row>37</xdr:row>
      <xdr:rowOff>51150</xdr:rowOff>
    </xdr:from>
    <xdr:to>
      <xdr:col>1</xdr:col>
      <xdr:colOff>1059930</xdr:colOff>
      <xdr:row>37</xdr:row>
      <xdr:rowOff>777150</xdr:rowOff>
    </xdr:to>
    <xdr:pic>
      <xdr:nvPicPr>
        <xdr:cNvPr id="413" name="Рисунок 12"/>
        <xdr:cNvPicPr/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40540" y="25521000"/>
          <a:ext cx="805215" cy="72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251670</xdr:colOff>
      <xdr:row>35</xdr:row>
      <xdr:rowOff>45570</xdr:rowOff>
    </xdr:from>
    <xdr:to>
      <xdr:col>1</xdr:col>
      <xdr:colOff>1044390</xdr:colOff>
      <xdr:row>35</xdr:row>
      <xdr:rowOff>669060</xdr:rowOff>
    </xdr:to>
    <xdr:pic>
      <xdr:nvPicPr>
        <xdr:cNvPr id="414" name="Рисунок 514"/>
        <xdr:cNvPicPr/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37495" y="24010470"/>
          <a:ext cx="792720" cy="6234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195690</xdr:colOff>
      <xdr:row>36</xdr:row>
      <xdr:rowOff>31155</xdr:rowOff>
    </xdr:from>
    <xdr:to>
      <xdr:col>1</xdr:col>
      <xdr:colOff>1164900</xdr:colOff>
      <xdr:row>36</xdr:row>
      <xdr:rowOff>792990</xdr:rowOff>
    </xdr:to>
    <xdr:pic>
      <xdr:nvPicPr>
        <xdr:cNvPr id="415" name="Рисунок 517"/>
        <xdr:cNvPicPr/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81515" y="24700905"/>
          <a:ext cx="969210" cy="7618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23985</xdr:colOff>
      <xdr:row>31</xdr:row>
      <xdr:rowOff>53550</xdr:rowOff>
    </xdr:from>
    <xdr:to>
      <xdr:col>1</xdr:col>
      <xdr:colOff>1265310</xdr:colOff>
      <xdr:row>31</xdr:row>
      <xdr:rowOff>624630</xdr:rowOff>
    </xdr:to>
    <xdr:pic>
      <xdr:nvPicPr>
        <xdr:cNvPr id="416" name="Рисунок 2"/>
        <xdr:cNvPicPr/>
      </xdr:nvPicPr>
      <xdr:blipFill>
        <a:blip xmlns:r="http://schemas.openxmlformats.org/officeDocument/2006/relationships" r:embed="rId299" cstate="email">
          <a:extLst>
            <a:ext uri="{BEBA8EAE-BF5A-486C-A8C5-ECC9F3942E4B}">
              <a14:imgProps xmlns:a14="http://schemas.microsoft.com/office/drawing/2010/main">
                <a14:imgLayer r:embed="rId30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09810" y="21160950"/>
          <a:ext cx="1241325" cy="571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93945</xdr:colOff>
      <xdr:row>38</xdr:row>
      <xdr:rowOff>49830</xdr:rowOff>
    </xdr:from>
    <xdr:to>
      <xdr:col>1</xdr:col>
      <xdr:colOff>1189275</xdr:colOff>
      <xdr:row>38</xdr:row>
      <xdr:rowOff>706080</xdr:rowOff>
    </xdr:to>
    <xdr:pic>
      <xdr:nvPicPr>
        <xdr:cNvPr id="417" name="Picture 150" descr="08-02"/>
        <xdr:cNvPicPr/>
      </xdr:nvPicPr>
      <xdr:blipFill>
        <a:blip xmlns:r="http://schemas.openxmlformats.org/officeDocument/2006/relationships" r:embed="rId301"/>
        <a:stretch/>
      </xdr:blipFill>
      <xdr:spPr>
        <a:xfrm>
          <a:off x="979770" y="26319780"/>
          <a:ext cx="1095330" cy="6562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93750</xdr:colOff>
      <xdr:row>40</xdr:row>
      <xdr:rowOff>24735</xdr:rowOff>
    </xdr:from>
    <xdr:to>
      <xdr:col>1</xdr:col>
      <xdr:colOff>1201500</xdr:colOff>
      <xdr:row>40</xdr:row>
      <xdr:rowOff>751575</xdr:rowOff>
    </xdr:to>
    <xdr:pic>
      <xdr:nvPicPr>
        <xdr:cNvPr id="418" name="Picture 152" descr="08-06"/>
        <xdr:cNvPicPr/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9575" y="27837735"/>
          <a:ext cx="1107750" cy="726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64335</xdr:colOff>
      <xdr:row>39</xdr:row>
      <xdr:rowOff>32130</xdr:rowOff>
    </xdr:from>
    <xdr:to>
      <xdr:col>1</xdr:col>
      <xdr:colOff>1244910</xdr:colOff>
      <xdr:row>39</xdr:row>
      <xdr:rowOff>746370</xdr:rowOff>
    </xdr:to>
    <xdr:pic>
      <xdr:nvPicPr>
        <xdr:cNvPr id="419" name="Picture 151" descr="08-04"/>
        <xdr:cNvPicPr/>
      </xdr:nvPicPr>
      <xdr:blipFill>
        <a:blip xmlns:r="http://schemas.openxmlformats.org/officeDocument/2006/relationships" r:embed="rId303"/>
        <a:stretch/>
      </xdr:blipFill>
      <xdr:spPr>
        <a:xfrm>
          <a:off x="950160" y="27045030"/>
          <a:ext cx="1180575" cy="714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189330</xdr:colOff>
      <xdr:row>14</xdr:row>
      <xdr:rowOff>46575</xdr:rowOff>
    </xdr:from>
    <xdr:to>
      <xdr:col>1</xdr:col>
      <xdr:colOff>1082010</xdr:colOff>
      <xdr:row>14</xdr:row>
      <xdr:rowOff>826755</xdr:rowOff>
    </xdr:to>
    <xdr:pic>
      <xdr:nvPicPr>
        <xdr:cNvPr id="420" name="Рисунок 4"/>
        <xdr:cNvPicPr/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5155" y="7647525"/>
          <a:ext cx="892680" cy="7801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0</xdr:colOff>
      <xdr:row>256</xdr:row>
      <xdr:rowOff>0</xdr:rowOff>
    </xdr:from>
    <xdr:to>
      <xdr:col>11</xdr:col>
      <xdr:colOff>304800</xdr:colOff>
      <xdr:row>256</xdr:row>
      <xdr:rowOff>304800</xdr:rowOff>
    </xdr:to>
    <xdr:sp macro="" textlink="">
      <xdr:nvSpPr>
        <xdr:cNvPr id="1028" name="AutoShape 4" descr="Снежный самокат &quot;Шустрик&quot;"/>
        <xdr:cNvSpPr>
          <a:spLocks noChangeAspect="1" noChangeArrowheads="1"/>
        </xdr:cNvSpPr>
      </xdr:nvSpPr>
      <xdr:spPr bwMode="auto">
        <a:xfrm>
          <a:off x="11734800" y="21258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266700</xdr:colOff>
      <xdr:row>259</xdr:row>
      <xdr:rowOff>38100</xdr:rowOff>
    </xdr:from>
    <xdr:to>
      <xdr:col>1</xdr:col>
      <xdr:colOff>1200150</xdr:colOff>
      <xdr:row>259</xdr:row>
      <xdr:rowOff>971550</xdr:rowOff>
    </xdr:to>
    <xdr:pic>
      <xdr:nvPicPr>
        <xdr:cNvPr id="421" name="Рисунок 420" descr="05-30.png (200×200)"/>
        <xdr:cNvPicPr>
          <a:picLocks noChangeAspect="1" noChangeArrowheads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214579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96</xdr:row>
      <xdr:rowOff>19050</xdr:rowOff>
    </xdr:from>
    <xdr:to>
      <xdr:col>1</xdr:col>
      <xdr:colOff>1095375</xdr:colOff>
      <xdr:row>96</xdr:row>
      <xdr:rowOff>866775</xdr:rowOff>
    </xdr:to>
    <xdr:pic>
      <xdr:nvPicPr>
        <xdr:cNvPr id="422" name="Рисунок 421" descr="D:\02-107.png"/>
        <xdr:cNvPicPr>
          <a:picLocks noChangeAspect="1" noChangeArrowheads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5" y="74247375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857250</xdr:colOff>
      <xdr:row>263</xdr:row>
      <xdr:rowOff>238124</xdr:rowOff>
    </xdr:from>
    <xdr:to>
      <xdr:col>2</xdr:col>
      <xdr:colOff>66675</xdr:colOff>
      <xdr:row>263</xdr:row>
      <xdr:rowOff>638174</xdr:rowOff>
    </xdr:to>
    <xdr:grpSp>
      <xdr:nvGrpSpPr>
        <xdr:cNvPr id="423" name="Group 311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57250" y="217865324"/>
          <a:ext cx="1581150" cy="400050"/>
          <a:chOff x="174" y="7650"/>
          <a:chExt cx="7341" cy="2082"/>
        </a:xfrm>
      </xdr:grpSpPr>
      <xdr:pic>
        <xdr:nvPicPr>
          <xdr:cNvPr id="424" name="image184.png">
            <a:extLst>
              <a:ext uri="{FF2B5EF4-FFF2-40B4-BE49-F238E27FC236}">
                <a16:creationId xmlns="" xmlns:a16="http://schemas.microsoft.com/office/drawing/2014/main" id="{00000000-0008-0000-0000-0000B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25" name="Shape 313">
            <a:extLst>
              <a:ext uri="{FF2B5EF4-FFF2-40B4-BE49-F238E27FC236}">
                <a16:creationId xmlns="" xmlns:a16="http://schemas.microsoft.com/office/drawing/2014/main" id="{00000000-0008-0000-0000-0000B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26" name="Shape 315">
            <a:extLst>
              <a:ext uri="{FF2B5EF4-FFF2-40B4-BE49-F238E27FC236}">
                <a16:creationId xmlns="" xmlns:a16="http://schemas.microsoft.com/office/drawing/2014/main" id="{00000000-0008-0000-0000-0000B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427" name="image185.png">
            <a:extLst>
              <a:ext uri="{FF2B5EF4-FFF2-40B4-BE49-F238E27FC236}">
                <a16:creationId xmlns="" xmlns:a16="http://schemas.microsoft.com/office/drawing/2014/main" id="{00000000-0008-0000-0000-0000C0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28" name="Shape 317">
            <a:extLst>
              <a:ext uri="{FF2B5EF4-FFF2-40B4-BE49-F238E27FC236}">
                <a16:creationId xmlns="" xmlns:a16="http://schemas.microsoft.com/office/drawing/2014/main" id="{00000000-0008-0000-0000-0000C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29" name="Shape 319">
            <a:extLst>
              <a:ext uri="{FF2B5EF4-FFF2-40B4-BE49-F238E27FC236}">
                <a16:creationId xmlns="" xmlns:a16="http://schemas.microsoft.com/office/drawing/2014/main" id="{00000000-0008-0000-0000-0000C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0" name="Shape 320">
            <a:extLst>
              <a:ext uri="{FF2B5EF4-FFF2-40B4-BE49-F238E27FC236}">
                <a16:creationId xmlns="" xmlns:a16="http://schemas.microsoft.com/office/drawing/2014/main" id="{00000000-0008-0000-0000-0000C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1" name="Shape 321">
            <a:extLst>
              <a:ext uri="{FF2B5EF4-FFF2-40B4-BE49-F238E27FC236}">
                <a16:creationId xmlns="" xmlns:a16="http://schemas.microsoft.com/office/drawing/2014/main" id="{00000000-0008-0000-0000-0000C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2" name="Shape 322">
            <a:extLst>
              <a:ext uri="{FF2B5EF4-FFF2-40B4-BE49-F238E27FC236}">
                <a16:creationId xmlns="" xmlns:a16="http://schemas.microsoft.com/office/drawing/2014/main" id="{00000000-0008-0000-0000-0000C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3" name="Shape 323">
            <a:extLst>
              <a:ext uri="{FF2B5EF4-FFF2-40B4-BE49-F238E27FC236}">
                <a16:creationId xmlns="" xmlns:a16="http://schemas.microsoft.com/office/drawing/2014/main" id="{00000000-0008-0000-0000-0000C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4" name="Shape 324">
            <a:extLst>
              <a:ext uri="{FF2B5EF4-FFF2-40B4-BE49-F238E27FC236}">
                <a16:creationId xmlns="" xmlns:a16="http://schemas.microsoft.com/office/drawing/2014/main" id="{00000000-0008-0000-0000-0000C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5" name="Shape 325">
            <a:extLst>
              <a:ext uri="{FF2B5EF4-FFF2-40B4-BE49-F238E27FC236}">
                <a16:creationId xmlns="" xmlns:a16="http://schemas.microsoft.com/office/drawing/2014/main" id="{00000000-0008-0000-0000-0000C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6" name="Shape 326">
            <a:extLst>
              <a:ext uri="{FF2B5EF4-FFF2-40B4-BE49-F238E27FC236}">
                <a16:creationId xmlns="" xmlns:a16="http://schemas.microsoft.com/office/drawing/2014/main" id="{00000000-0008-0000-0000-0000C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7" name="Shape 327">
            <a:extLst>
              <a:ext uri="{FF2B5EF4-FFF2-40B4-BE49-F238E27FC236}">
                <a16:creationId xmlns="" xmlns:a16="http://schemas.microsoft.com/office/drawing/2014/main" id="{00000000-0008-0000-0000-0000C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8" name="Shape 328">
            <a:extLst>
              <a:ext uri="{FF2B5EF4-FFF2-40B4-BE49-F238E27FC236}">
                <a16:creationId xmlns="" xmlns:a16="http://schemas.microsoft.com/office/drawing/2014/main" id="{00000000-0008-0000-0000-0000C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39" name="Shape 329">
            <a:extLst>
              <a:ext uri="{FF2B5EF4-FFF2-40B4-BE49-F238E27FC236}">
                <a16:creationId xmlns="" xmlns:a16="http://schemas.microsoft.com/office/drawing/2014/main" id="{00000000-0008-0000-0000-0000C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0" name="Shape 330">
            <a:extLst>
              <a:ext uri="{FF2B5EF4-FFF2-40B4-BE49-F238E27FC236}">
                <a16:creationId xmlns="" xmlns:a16="http://schemas.microsoft.com/office/drawing/2014/main" id="{00000000-0008-0000-0000-0000C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41" name="image186.png">
            <a:extLst>
              <a:ext uri="{FF2B5EF4-FFF2-40B4-BE49-F238E27FC236}">
                <a16:creationId xmlns="" xmlns:a16="http://schemas.microsoft.com/office/drawing/2014/main" id="{00000000-0008-0000-0000-0000C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42" name="Shape 332">
            <a:extLst>
              <a:ext uri="{FF2B5EF4-FFF2-40B4-BE49-F238E27FC236}">
                <a16:creationId xmlns="" xmlns:a16="http://schemas.microsoft.com/office/drawing/2014/main" id="{00000000-0008-0000-0000-0000C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3" name="Shape 334">
            <a:extLst>
              <a:ext uri="{FF2B5EF4-FFF2-40B4-BE49-F238E27FC236}">
                <a16:creationId xmlns="" xmlns:a16="http://schemas.microsoft.com/office/drawing/2014/main" id="{00000000-0008-0000-0000-0000D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444" name="image187.png">
            <a:extLst>
              <a:ext uri="{FF2B5EF4-FFF2-40B4-BE49-F238E27FC236}">
                <a16:creationId xmlns="" xmlns:a16="http://schemas.microsoft.com/office/drawing/2014/main" id="{00000000-0008-0000-0000-0000D1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45" name="Shape 336">
            <a:extLst>
              <a:ext uri="{FF2B5EF4-FFF2-40B4-BE49-F238E27FC236}">
                <a16:creationId xmlns="" xmlns:a16="http://schemas.microsoft.com/office/drawing/2014/main" id="{00000000-0008-0000-0000-0000D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6" name="Shape 338">
            <a:extLst>
              <a:ext uri="{FF2B5EF4-FFF2-40B4-BE49-F238E27FC236}">
                <a16:creationId xmlns="" xmlns:a16="http://schemas.microsoft.com/office/drawing/2014/main" id="{00000000-0008-0000-0000-0000D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7" name="Shape 339">
            <a:extLst>
              <a:ext uri="{FF2B5EF4-FFF2-40B4-BE49-F238E27FC236}">
                <a16:creationId xmlns="" xmlns:a16="http://schemas.microsoft.com/office/drawing/2014/main" id="{00000000-0008-0000-0000-0000D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8" name="Shape 340">
            <a:extLst>
              <a:ext uri="{FF2B5EF4-FFF2-40B4-BE49-F238E27FC236}">
                <a16:creationId xmlns="" xmlns:a16="http://schemas.microsoft.com/office/drawing/2014/main" id="{00000000-0008-0000-0000-0000D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49" name="Shape 341">
            <a:extLst>
              <a:ext uri="{FF2B5EF4-FFF2-40B4-BE49-F238E27FC236}">
                <a16:creationId xmlns="" xmlns:a16="http://schemas.microsoft.com/office/drawing/2014/main" id="{00000000-0008-0000-0000-0000D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0" name="Shape 342">
            <a:extLst>
              <a:ext uri="{FF2B5EF4-FFF2-40B4-BE49-F238E27FC236}">
                <a16:creationId xmlns="" xmlns:a16="http://schemas.microsoft.com/office/drawing/2014/main" id="{00000000-0008-0000-0000-0000D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1" name="Shape 343">
            <a:extLst>
              <a:ext uri="{FF2B5EF4-FFF2-40B4-BE49-F238E27FC236}">
                <a16:creationId xmlns="" xmlns:a16="http://schemas.microsoft.com/office/drawing/2014/main" id="{00000000-0008-0000-0000-0000D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2" name="Shape 344">
            <a:extLst>
              <a:ext uri="{FF2B5EF4-FFF2-40B4-BE49-F238E27FC236}">
                <a16:creationId xmlns="" xmlns:a16="http://schemas.microsoft.com/office/drawing/2014/main" id="{00000000-0008-0000-0000-0000D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3" name="Shape 345">
            <a:extLst>
              <a:ext uri="{FF2B5EF4-FFF2-40B4-BE49-F238E27FC236}">
                <a16:creationId xmlns="" xmlns:a16="http://schemas.microsoft.com/office/drawing/2014/main" id="{00000000-0008-0000-0000-0000D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4" name="Shape 346">
            <a:extLst>
              <a:ext uri="{FF2B5EF4-FFF2-40B4-BE49-F238E27FC236}">
                <a16:creationId xmlns="" xmlns:a16="http://schemas.microsoft.com/office/drawing/2014/main" id="{00000000-0008-0000-0000-0000D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5" name="Shape 347">
            <a:extLst>
              <a:ext uri="{FF2B5EF4-FFF2-40B4-BE49-F238E27FC236}">
                <a16:creationId xmlns="" xmlns:a16="http://schemas.microsoft.com/office/drawing/2014/main" id="{00000000-0008-0000-0000-0000D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6" name="Shape 348">
            <a:extLst>
              <a:ext uri="{FF2B5EF4-FFF2-40B4-BE49-F238E27FC236}">
                <a16:creationId xmlns="" xmlns:a16="http://schemas.microsoft.com/office/drawing/2014/main" id="{00000000-0008-0000-0000-0000D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57" name="Shape 349">
            <a:extLst>
              <a:ext uri="{FF2B5EF4-FFF2-40B4-BE49-F238E27FC236}">
                <a16:creationId xmlns="" xmlns:a16="http://schemas.microsoft.com/office/drawing/2014/main" id="{00000000-0008-0000-0000-0000D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58" name="image186.png">
            <a:extLst>
              <a:ext uri="{FF2B5EF4-FFF2-40B4-BE49-F238E27FC236}">
                <a16:creationId xmlns="" xmlns:a16="http://schemas.microsoft.com/office/drawing/2014/main" id="{00000000-0008-0000-0000-0000DF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828675</xdr:colOff>
      <xdr:row>264</xdr:row>
      <xdr:rowOff>200024</xdr:rowOff>
    </xdr:from>
    <xdr:to>
      <xdr:col>2</xdr:col>
      <xdr:colOff>38100</xdr:colOff>
      <xdr:row>264</xdr:row>
      <xdr:rowOff>600074</xdr:rowOff>
    </xdr:to>
    <xdr:grpSp>
      <xdr:nvGrpSpPr>
        <xdr:cNvPr id="459" name="Group 311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28675" y="218722574"/>
          <a:ext cx="1581150" cy="400050"/>
          <a:chOff x="174" y="7650"/>
          <a:chExt cx="7341" cy="2082"/>
        </a:xfrm>
      </xdr:grpSpPr>
      <xdr:pic>
        <xdr:nvPicPr>
          <xdr:cNvPr id="460" name="image184.png">
            <a:extLst>
              <a:ext uri="{FF2B5EF4-FFF2-40B4-BE49-F238E27FC236}">
                <a16:creationId xmlns="" xmlns:a16="http://schemas.microsoft.com/office/drawing/2014/main" id="{00000000-0008-0000-0000-0000B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61" name="Shape 313">
            <a:extLst>
              <a:ext uri="{FF2B5EF4-FFF2-40B4-BE49-F238E27FC236}">
                <a16:creationId xmlns="" xmlns:a16="http://schemas.microsoft.com/office/drawing/2014/main" id="{00000000-0008-0000-0000-0000B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2" name="Shape 315">
            <a:extLst>
              <a:ext uri="{FF2B5EF4-FFF2-40B4-BE49-F238E27FC236}">
                <a16:creationId xmlns="" xmlns:a16="http://schemas.microsoft.com/office/drawing/2014/main" id="{00000000-0008-0000-0000-0000B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463" name="image185.png">
            <a:extLst>
              <a:ext uri="{FF2B5EF4-FFF2-40B4-BE49-F238E27FC236}">
                <a16:creationId xmlns="" xmlns:a16="http://schemas.microsoft.com/office/drawing/2014/main" id="{00000000-0008-0000-0000-0000C0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64" name="Shape 317">
            <a:extLst>
              <a:ext uri="{FF2B5EF4-FFF2-40B4-BE49-F238E27FC236}">
                <a16:creationId xmlns="" xmlns:a16="http://schemas.microsoft.com/office/drawing/2014/main" id="{00000000-0008-0000-0000-0000C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5" name="Shape 319">
            <a:extLst>
              <a:ext uri="{FF2B5EF4-FFF2-40B4-BE49-F238E27FC236}">
                <a16:creationId xmlns="" xmlns:a16="http://schemas.microsoft.com/office/drawing/2014/main" id="{00000000-0008-0000-0000-0000C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6" name="Shape 320">
            <a:extLst>
              <a:ext uri="{FF2B5EF4-FFF2-40B4-BE49-F238E27FC236}">
                <a16:creationId xmlns="" xmlns:a16="http://schemas.microsoft.com/office/drawing/2014/main" id="{00000000-0008-0000-0000-0000C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7" name="Shape 321">
            <a:extLst>
              <a:ext uri="{FF2B5EF4-FFF2-40B4-BE49-F238E27FC236}">
                <a16:creationId xmlns="" xmlns:a16="http://schemas.microsoft.com/office/drawing/2014/main" id="{00000000-0008-0000-0000-0000C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8" name="Shape 322">
            <a:extLst>
              <a:ext uri="{FF2B5EF4-FFF2-40B4-BE49-F238E27FC236}">
                <a16:creationId xmlns="" xmlns:a16="http://schemas.microsoft.com/office/drawing/2014/main" id="{00000000-0008-0000-0000-0000C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69" name="Shape 323">
            <a:extLst>
              <a:ext uri="{FF2B5EF4-FFF2-40B4-BE49-F238E27FC236}">
                <a16:creationId xmlns="" xmlns:a16="http://schemas.microsoft.com/office/drawing/2014/main" id="{00000000-0008-0000-0000-0000C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0" name="Shape 324">
            <a:extLst>
              <a:ext uri="{FF2B5EF4-FFF2-40B4-BE49-F238E27FC236}">
                <a16:creationId xmlns="" xmlns:a16="http://schemas.microsoft.com/office/drawing/2014/main" id="{00000000-0008-0000-0000-0000C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1" name="Shape 325">
            <a:extLst>
              <a:ext uri="{FF2B5EF4-FFF2-40B4-BE49-F238E27FC236}">
                <a16:creationId xmlns="" xmlns:a16="http://schemas.microsoft.com/office/drawing/2014/main" id="{00000000-0008-0000-0000-0000C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2" name="Shape 326">
            <a:extLst>
              <a:ext uri="{FF2B5EF4-FFF2-40B4-BE49-F238E27FC236}">
                <a16:creationId xmlns="" xmlns:a16="http://schemas.microsoft.com/office/drawing/2014/main" id="{00000000-0008-0000-0000-0000C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3" name="Shape 327">
            <a:extLst>
              <a:ext uri="{FF2B5EF4-FFF2-40B4-BE49-F238E27FC236}">
                <a16:creationId xmlns="" xmlns:a16="http://schemas.microsoft.com/office/drawing/2014/main" id="{00000000-0008-0000-0000-0000C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4" name="Shape 328">
            <a:extLst>
              <a:ext uri="{FF2B5EF4-FFF2-40B4-BE49-F238E27FC236}">
                <a16:creationId xmlns="" xmlns:a16="http://schemas.microsoft.com/office/drawing/2014/main" id="{00000000-0008-0000-0000-0000C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5" name="Shape 329">
            <a:extLst>
              <a:ext uri="{FF2B5EF4-FFF2-40B4-BE49-F238E27FC236}">
                <a16:creationId xmlns="" xmlns:a16="http://schemas.microsoft.com/office/drawing/2014/main" id="{00000000-0008-0000-0000-0000C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6" name="Shape 330">
            <a:extLst>
              <a:ext uri="{FF2B5EF4-FFF2-40B4-BE49-F238E27FC236}">
                <a16:creationId xmlns="" xmlns:a16="http://schemas.microsoft.com/office/drawing/2014/main" id="{00000000-0008-0000-0000-0000C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77" name="image186.png">
            <a:extLst>
              <a:ext uri="{FF2B5EF4-FFF2-40B4-BE49-F238E27FC236}">
                <a16:creationId xmlns="" xmlns:a16="http://schemas.microsoft.com/office/drawing/2014/main" id="{00000000-0008-0000-0000-0000C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78" name="Shape 332">
            <a:extLst>
              <a:ext uri="{FF2B5EF4-FFF2-40B4-BE49-F238E27FC236}">
                <a16:creationId xmlns="" xmlns:a16="http://schemas.microsoft.com/office/drawing/2014/main" id="{00000000-0008-0000-0000-0000C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79" name="Shape 334">
            <a:extLst>
              <a:ext uri="{FF2B5EF4-FFF2-40B4-BE49-F238E27FC236}">
                <a16:creationId xmlns="" xmlns:a16="http://schemas.microsoft.com/office/drawing/2014/main" id="{00000000-0008-0000-0000-0000D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480" name="image187.png">
            <a:extLst>
              <a:ext uri="{FF2B5EF4-FFF2-40B4-BE49-F238E27FC236}">
                <a16:creationId xmlns="" xmlns:a16="http://schemas.microsoft.com/office/drawing/2014/main" id="{00000000-0008-0000-0000-0000D1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81" name="Shape 336">
            <a:extLst>
              <a:ext uri="{FF2B5EF4-FFF2-40B4-BE49-F238E27FC236}">
                <a16:creationId xmlns="" xmlns:a16="http://schemas.microsoft.com/office/drawing/2014/main" id="{00000000-0008-0000-0000-0000D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2" name="Shape 338">
            <a:extLst>
              <a:ext uri="{FF2B5EF4-FFF2-40B4-BE49-F238E27FC236}">
                <a16:creationId xmlns="" xmlns:a16="http://schemas.microsoft.com/office/drawing/2014/main" id="{00000000-0008-0000-0000-0000D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3" name="Shape 339">
            <a:extLst>
              <a:ext uri="{FF2B5EF4-FFF2-40B4-BE49-F238E27FC236}">
                <a16:creationId xmlns="" xmlns:a16="http://schemas.microsoft.com/office/drawing/2014/main" id="{00000000-0008-0000-0000-0000D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4" name="Shape 340">
            <a:extLst>
              <a:ext uri="{FF2B5EF4-FFF2-40B4-BE49-F238E27FC236}">
                <a16:creationId xmlns="" xmlns:a16="http://schemas.microsoft.com/office/drawing/2014/main" id="{00000000-0008-0000-0000-0000D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5" name="Shape 341">
            <a:extLst>
              <a:ext uri="{FF2B5EF4-FFF2-40B4-BE49-F238E27FC236}">
                <a16:creationId xmlns="" xmlns:a16="http://schemas.microsoft.com/office/drawing/2014/main" id="{00000000-0008-0000-0000-0000D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6" name="Shape 342">
            <a:extLst>
              <a:ext uri="{FF2B5EF4-FFF2-40B4-BE49-F238E27FC236}">
                <a16:creationId xmlns="" xmlns:a16="http://schemas.microsoft.com/office/drawing/2014/main" id="{00000000-0008-0000-0000-0000D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7" name="Shape 343">
            <a:extLst>
              <a:ext uri="{FF2B5EF4-FFF2-40B4-BE49-F238E27FC236}">
                <a16:creationId xmlns="" xmlns:a16="http://schemas.microsoft.com/office/drawing/2014/main" id="{00000000-0008-0000-0000-0000D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8" name="Shape 344">
            <a:extLst>
              <a:ext uri="{FF2B5EF4-FFF2-40B4-BE49-F238E27FC236}">
                <a16:creationId xmlns="" xmlns:a16="http://schemas.microsoft.com/office/drawing/2014/main" id="{00000000-0008-0000-0000-0000D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89" name="Shape 345">
            <a:extLst>
              <a:ext uri="{FF2B5EF4-FFF2-40B4-BE49-F238E27FC236}">
                <a16:creationId xmlns="" xmlns:a16="http://schemas.microsoft.com/office/drawing/2014/main" id="{00000000-0008-0000-0000-0000D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90" name="Shape 346">
            <a:extLst>
              <a:ext uri="{FF2B5EF4-FFF2-40B4-BE49-F238E27FC236}">
                <a16:creationId xmlns="" xmlns:a16="http://schemas.microsoft.com/office/drawing/2014/main" id="{00000000-0008-0000-0000-0000D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91" name="Shape 347">
            <a:extLst>
              <a:ext uri="{FF2B5EF4-FFF2-40B4-BE49-F238E27FC236}">
                <a16:creationId xmlns="" xmlns:a16="http://schemas.microsoft.com/office/drawing/2014/main" id="{00000000-0008-0000-0000-0000D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92" name="Shape 348">
            <a:extLst>
              <a:ext uri="{FF2B5EF4-FFF2-40B4-BE49-F238E27FC236}">
                <a16:creationId xmlns="" xmlns:a16="http://schemas.microsoft.com/office/drawing/2014/main" id="{00000000-0008-0000-0000-0000D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93" name="Shape 349">
            <a:extLst>
              <a:ext uri="{FF2B5EF4-FFF2-40B4-BE49-F238E27FC236}">
                <a16:creationId xmlns="" xmlns:a16="http://schemas.microsoft.com/office/drawing/2014/main" id="{00000000-0008-0000-0000-0000D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94" name="image186.png">
            <a:extLst>
              <a:ext uri="{FF2B5EF4-FFF2-40B4-BE49-F238E27FC236}">
                <a16:creationId xmlns="" xmlns:a16="http://schemas.microsoft.com/office/drawing/2014/main" id="{00000000-0008-0000-0000-0000DF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876982</xdr:colOff>
      <xdr:row>265</xdr:row>
      <xdr:rowOff>219800</xdr:rowOff>
    </xdr:from>
    <xdr:to>
      <xdr:col>2</xdr:col>
      <xdr:colOff>33261</xdr:colOff>
      <xdr:row>265</xdr:row>
      <xdr:rowOff>606403</xdr:rowOff>
    </xdr:to>
    <xdr:grpSp>
      <xdr:nvGrpSpPr>
        <xdr:cNvPr id="495" name="Group 311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76982" y="219532925"/>
          <a:ext cx="1528004" cy="386603"/>
          <a:chOff x="174" y="7650"/>
          <a:chExt cx="7341" cy="2082"/>
        </a:xfrm>
      </xdr:grpSpPr>
      <xdr:pic>
        <xdr:nvPicPr>
          <xdr:cNvPr id="496" name="image184.png">
            <a:extLst>
              <a:ext uri="{FF2B5EF4-FFF2-40B4-BE49-F238E27FC236}">
                <a16:creationId xmlns="" xmlns:a16="http://schemas.microsoft.com/office/drawing/2014/main" id="{00000000-0008-0000-0000-0000B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97" name="Shape 313">
            <a:extLst>
              <a:ext uri="{FF2B5EF4-FFF2-40B4-BE49-F238E27FC236}">
                <a16:creationId xmlns="" xmlns:a16="http://schemas.microsoft.com/office/drawing/2014/main" id="{00000000-0008-0000-0000-0000B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498" name="Shape 315">
            <a:extLst>
              <a:ext uri="{FF2B5EF4-FFF2-40B4-BE49-F238E27FC236}">
                <a16:creationId xmlns="" xmlns:a16="http://schemas.microsoft.com/office/drawing/2014/main" id="{00000000-0008-0000-0000-0000B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499" name="image185.png">
            <a:extLst>
              <a:ext uri="{FF2B5EF4-FFF2-40B4-BE49-F238E27FC236}">
                <a16:creationId xmlns="" xmlns:a16="http://schemas.microsoft.com/office/drawing/2014/main" id="{00000000-0008-0000-0000-0000C0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00" name="Shape 317">
            <a:extLst>
              <a:ext uri="{FF2B5EF4-FFF2-40B4-BE49-F238E27FC236}">
                <a16:creationId xmlns="" xmlns:a16="http://schemas.microsoft.com/office/drawing/2014/main" id="{00000000-0008-0000-0000-0000C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1" name="Shape 319">
            <a:extLst>
              <a:ext uri="{FF2B5EF4-FFF2-40B4-BE49-F238E27FC236}">
                <a16:creationId xmlns="" xmlns:a16="http://schemas.microsoft.com/office/drawing/2014/main" id="{00000000-0008-0000-0000-0000C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2" name="Shape 320">
            <a:extLst>
              <a:ext uri="{FF2B5EF4-FFF2-40B4-BE49-F238E27FC236}">
                <a16:creationId xmlns="" xmlns:a16="http://schemas.microsoft.com/office/drawing/2014/main" id="{00000000-0008-0000-0000-0000C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3" name="Shape 321">
            <a:extLst>
              <a:ext uri="{FF2B5EF4-FFF2-40B4-BE49-F238E27FC236}">
                <a16:creationId xmlns="" xmlns:a16="http://schemas.microsoft.com/office/drawing/2014/main" id="{00000000-0008-0000-0000-0000C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4" name="Shape 322">
            <a:extLst>
              <a:ext uri="{FF2B5EF4-FFF2-40B4-BE49-F238E27FC236}">
                <a16:creationId xmlns="" xmlns:a16="http://schemas.microsoft.com/office/drawing/2014/main" id="{00000000-0008-0000-0000-0000C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5" name="Shape 323">
            <a:extLst>
              <a:ext uri="{FF2B5EF4-FFF2-40B4-BE49-F238E27FC236}">
                <a16:creationId xmlns="" xmlns:a16="http://schemas.microsoft.com/office/drawing/2014/main" id="{00000000-0008-0000-0000-0000C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6" name="Shape 324">
            <a:extLst>
              <a:ext uri="{FF2B5EF4-FFF2-40B4-BE49-F238E27FC236}">
                <a16:creationId xmlns="" xmlns:a16="http://schemas.microsoft.com/office/drawing/2014/main" id="{00000000-0008-0000-0000-0000C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7" name="Shape 325">
            <a:extLst>
              <a:ext uri="{FF2B5EF4-FFF2-40B4-BE49-F238E27FC236}">
                <a16:creationId xmlns="" xmlns:a16="http://schemas.microsoft.com/office/drawing/2014/main" id="{00000000-0008-0000-0000-0000C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8" name="Shape 326">
            <a:extLst>
              <a:ext uri="{FF2B5EF4-FFF2-40B4-BE49-F238E27FC236}">
                <a16:creationId xmlns="" xmlns:a16="http://schemas.microsoft.com/office/drawing/2014/main" id="{00000000-0008-0000-0000-0000C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09" name="Shape 327">
            <a:extLst>
              <a:ext uri="{FF2B5EF4-FFF2-40B4-BE49-F238E27FC236}">
                <a16:creationId xmlns="" xmlns:a16="http://schemas.microsoft.com/office/drawing/2014/main" id="{00000000-0008-0000-0000-0000C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0" name="Shape 328">
            <a:extLst>
              <a:ext uri="{FF2B5EF4-FFF2-40B4-BE49-F238E27FC236}">
                <a16:creationId xmlns="" xmlns:a16="http://schemas.microsoft.com/office/drawing/2014/main" id="{00000000-0008-0000-0000-0000C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1" name="Shape 329">
            <a:extLst>
              <a:ext uri="{FF2B5EF4-FFF2-40B4-BE49-F238E27FC236}">
                <a16:creationId xmlns="" xmlns:a16="http://schemas.microsoft.com/office/drawing/2014/main" id="{00000000-0008-0000-0000-0000C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2" name="Shape 330">
            <a:extLst>
              <a:ext uri="{FF2B5EF4-FFF2-40B4-BE49-F238E27FC236}">
                <a16:creationId xmlns="" xmlns:a16="http://schemas.microsoft.com/office/drawing/2014/main" id="{00000000-0008-0000-0000-0000C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513" name="image186.png">
            <a:extLst>
              <a:ext uri="{FF2B5EF4-FFF2-40B4-BE49-F238E27FC236}">
                <a16:creationId xmlns="" xmlns:a16="http://schemas.microsoft.com/office/drawing/2014/main" id="{00000000-0008-0000-0000-0000C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14" name="Shape 332">
            <a:extLst>
              <a:ext uri="{FF2B5EF4-FFF2-40B4-BE49-F238E27FC236}">
                <a16:creationId xmlns="" xmlns:a16="http://schemas.microsoft.com/office/drawing/2014/main" id="{00000000-0008-0000-0000-0000C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5" name="Shape 334">
            <a:extLst>
              <a:ext uri="{FF2B5EF4-FFF2-40B4-BE49-F238E27FC236}">
                <a16:creationId xmlns="" xmlns:a16="http://schemas.microsoft.com/office/drawing/2014/main" id="{00000000-0008-0000-0000-0000D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516" name="image187.png">
            <a:extLst>
              <a:ext uri="{FF2B5EF4-FFF2-40B4-BE49-F238E27FC236}">
                <a16:creationId xmlns="" xmlns:a16="http://schemas.microsoft.com/office/drawing/2014/main" id="{00000000-0008-0000-0000-0000D1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17" name="Shape 336">
            <a:extLst>
              <a:ext uri="{FF2B5EF4-FFF2-40B4-BE49-F238E27FC236}">
                <a16:creationId xmlns="" xmlns:a16="http://schemas.microsoft.com/office/drawing/2014/main" id="{00000000-0008-0000-0000-0000D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8" name="Shape 338">
            <a:extLst>
              <a:ext uri="{FF2B5EF4-FFF2-40B4-BE49-F238E27FC236}">
                <a16:creationId xmlns="" xmlns:a16="http://schemas.microsoft.com/office/drawing/2014/main" id="{00000000-0008-0000-0000-0000D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19" name="Shape 339">
            <a:extLst>
              <a:ext uri="{FF2B5EF4-FFF2-40B4-BE49-F238E27FC236}">
                <a16:creationId xmlns="" xmlns:a16="http://schemas.microsoft.com/office/drawing/2014/main" id="{00000000-0008-0000-0000-0000D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0" name="Shape 340">
            <a:extLst>
              <a:ext uri="{FF2B5EF4-FFF2-40B4-BE49-F238E27FC236}">
                <a16:creationId xmlns="" xmlns:a16="http://schemas.microsoft.com/office/drawing/2014/main" id="{00000000-0008-0000-0000-0000D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1" name="Shape 341">
            <a:extLst>
              <a:ext uri="{FF2B5EF4-FFF2-40B4-BE49-F238E27FC236}">
                <a16:creationId xmlns="" xmlns:a16="http://schemas.microsoft.com/office/drawing/2014/main" id="{00000000-0008-0000-0000-0000D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2" name="Shape 342">
            <a:extLst>
              <a:ext uri="{FF2B5EF4-FFF2-40B4-BE49-F238E27FC236}">
                <a16:creationId xmlns="" xmlns:a16="http://schemas.microsoft.com/office/drawing/2014/main" id="{00000000-0008-0000-0000-0000D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3" name="Shape 343">
            <a:extLst>
              <a:ext uri="{FF2B5EF4-FFF2-40B4-BE49-F238E27FC236}">
                <a16:creationId xmlns="" xmlns:a16="http://schemas.microsoft.com/office/drawing/2014/main" id="{00000000-0008-0000-0000-0000D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4" name="Shape 344">
            <a:extLst>
              <a:ext uri="{FF2B5EF4-FFF2-40B4-BE49-F238E27FC236}">
                <a16:creationId xmlns="" xmlns:a16="http://schemas.microsoft.com/office/drawing/2014/main" id="{00000000-0008-0000-0000-0000D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5" name="Shape 345">
            <a:extLst>
              <a:ext uri="{FF2B5EF4-FFF2-40B4-BE49-F238E27FC236}">
                <a16:creationId xmlns="" xmlns:a16="http://schemas.microsoft.com/office/drawing/2014/main" id="{00000000-0008-0000-0000-0000D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6" name="Shape 346">
            <a:extLst>
              <a:ext uri="{FF2B5EF4-FFF2-40B4-BE49-F238E27FC236}">
                <a16:creationId xmlns="" xmlns:a16="http://schemas.microsoft.com/office/drawing/2014/main" id="{00000000-0008-0000-0000-0000D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7" name="Shape 347">
            <a:extLst>
              <a:ext uri="{FF2B5EF4-FFF2-40B4-BE49-F238E27FC236}">
                <a16:creationId xmlns="" xmlns:a16="http://schemas.microsoft.com/office/drawing/2014/main" id="{00000000-0008-0000-0000-0000D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8" name="Shape 348">
            <a:extLst>
              <a:ext uri="{FF2B5EF4-FFF2-40B4-BE49-F238E27FC236}">
                <a16:creationId xmlns="" xmlns:a16="http://schemas.microsoft.com/office/drawing/2014/main" id="{00000000-0008-0000-0000-0000D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29" name="Shape 349">
            <a:extLst>
              <a:ext uri="{FF2B5EF4-FFF2-40B4-BE49-F238E27FC236}">
                <a16:creationId xmlns="" xmlns:a16="http://schemas.microsoft.com/office/drawing/2014/main" id="{00000000-0008-0000-0000-0000D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530" name="image186.png">
            <a:extLst>
              <a:ext uri="{FF2B5EF4-FFF2-40B4-BE49-F238E27FC236}">
                <a16:creationId xmlns="" xmlns:a16="http://schemas.microsoft.com/office/drawing/2014/main" id="{00000000-0008-0000-0000-0000DF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866774</xdr:colOff>
      <xdr:row>266</xdr:row>
      <xdr:rowOff>247650</xdr:rowOff>
    </xdr:from>
    <xdr:to>
      <xdr:col>2</xdr:col>
      <xdr:colOff>76199</xdr:colOff>
      <xdr:row>266</xdr:row>
      <xdr:rowOff>647700</xdr:rowOff>
    </xdr:to>
    <xdr:grpSp>
      <xdr:nvGrpSpPr>
        <xdr:cNvPr id="531" name="Group 311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66774" y="220398975"/>
          <a:ext cx="1581150" cy="400050"/>
          <a:chOff x="174" y="7650"/>
          <a:chExt cx="7341" cy="2082"/>
        </a:xfrm>
      </xdr:grpSpPr>
      <xdr:pic>
        <xdr:nvPicPr>
          <xdr:cNvPr id="532" name="image184.png">
            <a:extLst>
              <a:ext uri="{FF2B5EF4-FFF2-40B4-BE49-F238E27FC236}">
                <a16:creationId xmlns="" xmlns:a16="http://schemas.microsoft.com/office/drawing/2014/main" id="{00000000-0008-0000-0000-0000B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33" name="Shape 313">
            <a:extLst>
              <a:ext uri="{FF2B5EF4-FFF2-40B4-BE49-F238E27FC236}">
                <a16:creationId xmlns="" xmlns:a16="http://schemas.microsoft.com/office/drawing/2014/main" id="{00000000-0008-0000-0000-0000B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34" name="Shape 315">
            <a:extLst>
              <a:ext uri="{FF2B5EF4-FFF2-40B4-BE49-F238E27FC236}">
                <a16:creationId xmlns="" xmlns:a16="http://schemas.microsoft.com/office/drawing/2014/main" id="{00000000-0008-0000-0000-0000B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535" name="image185.png">
            <a:extLst>
              <a:ext uri="{FF2B5EF4-FFF2-40B4-BE49-F238E27FC236}">
                <a16:creationId xmlns="" xmlns:a16="http://schemas.microsoft.com/office/drawing/2014/main" id="{00000000-0008-0000-0000-0000C0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36" name="Shape 317">
            <a:extLst>
              <a:ext uri="{FF2B5EF4-FFF2-40B4-BE49-F238E27FC236}">
                <a16:creationId xmlns="" xmlns:a16="http://schemas.microsoft.com/office/drawing/2014/main" id="{00000000-0008-0000-0000-0000C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37" name="Shape 319">
            <a:extLst>
              <a:ext uri="{FF2B5EF4-FFF2-40B4-BE49-F238E27FC236}">
                <a16:creationId xmlns="" xmlns:a16="http://schemas.microsoft.com/office/drawing/2014/main" id="{00000000-0008-0000-0000-0000C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38" name="Shape 320">
            <a:extLst>
              <a:ext uri="{FF2B5EF4-FFF2-40B4-BE49-F238E27FC236}">
                <a16:creationId xmlns="" xmlns:a16="http://schemas.microsoft.com/office/drawing/2014/main" id="{00000000-0008-0000-0000-0000C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39" name="Shape 321">
            <a:extLst>
              <a:ext uri="{FF2B5EF4-FFF2-40B4-BE49-F238E27FC236}">
                <a16:creationId xmlns="" xmlns:a16="http://schemas.microsoft.com/office/drawing/2014/main" id="{00000000-0008-0000-0000-0000C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0" name="Shape 322">
            <a:extLst>
              <a:ext uri="{FF2B5EF4-FFF2-40B4-BE49-F238E27FC236}">
                <a16:creationId xmlns="" xmlns:a16="http://schemas.microsoft.com/office/drawing/2014/main" id="{00000000-0008-0000-0000-0000C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1" name="Shape 323">
            <a:extLst>
              <a:ext uri="{FF2B5EF4-FFF2-40B4-BE49-F238E27FC236}">
                <a16:creationId xmlns="" xmlns:a16="http://schemas.microsoft.com/office/drawing/2014/main" id="{00000000-0008-0000-0000-0000C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" name="Shape 324">
            <a:extLst>
              <a:ext uri="{FF2B5EF4-FFF2-40B4-BE49-F238E27FC236}">
                <a16:creationId xmlns="" xmlns:a16="http://schemas.microsoft.com/office/drawing/2014/main" id="{00000000-0008-0000-0000-0000C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3" name="Shape 325">
            <a:extLst>
              <a:ext uri="{FF2B5EF4-FFF2-40B4-BE49-F238E27FC236}">
                <a16:creationId xmlns="" xmlns:a16="http://schemas.microsoft.com/office/drawing/2014/main" id="{00000000-0008-0000-0000-0000C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4" name="Shape 326">
            <a:extLst>
              <a:ext uri="{FF2B5EF4-FFF2-40B4-BE49-F238E27FC236}">
                <a16:creationId xmlns="" xmlns:a16="http://schemas.microsoft.com/office/drawing/2014/main" id="{00000000-0008-0000-0000-0000C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5" name="Shape 327">
            <a:extLst>
              <a:ext uri="{FF2B5EF4-FFF2-40B4-BE49-F238E27FC236}">
                <a16:creationId xmlns="" xmlns:a16="http://schemas.microsoft.com/office/drawing/2014/main" id="{00000000-0008-0000-0000-0000C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6" name="Shape 328">
            <a:extLst>
              <a:ext uri="{FF2B5EF4-FFF2-40B4-BE49-F238E27FC236}">
                <a16:creationId xmlns="" xmlns:a16="http://schemas.microsoft.com/office/drawing/2014/main" id="{00000000-0008-0000-0000-0000C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7" name="Shape 329">
            <a:extLst>
              <a:ext uri="{FF2B5EF4-FFF2-40B4-BE49-F238E27FC236}">
                <a16:creationId xmlns="" xmlns:a16="http://schemas.microsoft.com/office/drawing/2014/main" id="{00000000-0008-0000-0000-0000C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8" name="Shape 330">
            <a:extLst>
              <a:ext uri="{FF2B5EF4-FFF2-40B4-BE49-F238E27FC236}">
                <a16:creationId xmlns="" xmlns:a16="http://schemas.microsoft.com/office/drawing/2014/main" id="{00000000-0008-0000-0000-0000C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549" name="image186.png">
            <a:extLst>
              <a:ext uri="{FF2B5EF4-FFF2-40B4-BE49-F238E27FC236}">
                <a16:creationId xmlns="" xmlns:a16="http://schemas.microsoft.com/office/drawing/2014/main" id="{00000000-0008-0000-0000-0000C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50" name="Shape 332">
            <a:extLst>
              <a:ext uri="{FF2B5EF4-FFF2-40B4-BE49-F238E27FC236}">
                <a16:creationId xmlns="" xmlns:a16="http://schemas.microsoft.com/office/drawing/2014/main" id="{00000000-0008-0000-0000-0000C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1" name="Shape 334">
            <a:extLst>
              <a:ext uri="{FF2B5EF4-FFF2-40B4-BE49-F238E27FC236}">
                <a16:creationId xmlns="" xmlns:a16="http://schemas.microsoft.com/office/drawing/2014/main" id="{00000000-0008-0000-0000-0000D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552" name="image187.png">
            <a:extLst>
              <a:ext uri="{FF2B5EF4-FFF2-40B4-BE49-F238E27FC236}">
                <a16:creationId xmlns="" xmlns:a16="http://schemas.microsoft.com/office/drawing/2014/main" id="{00000000-0008-0000-0000-0000D1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53" name="Shape 336">
            <a:extLst>
              <a:ext uri="{FF2B5EF4-FFF2-40B4-BE49-F238E27FC236}">
                <a16:creationId xmlns="" xmlns:a16="http://schemas.microsoft.com/office/drawing/2014/main" id="{00000000-0008-0000-0000-0000D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4" name="Shape 338">
            <a:extLst>
              <a:ext uri="{FF2B5EF4-FFF2-40B4-BE49-F238E27FC236}">
                <a16:creationId xmlns="" xmlns:a16="http://schemas.microsoft.com/office/drawing/2014/main" id="{00000000-0008-0000-0000-0000D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5" name="Shape 339">
            <a:extLst>
              <a:ext uri="{FF2B5EF4-FFF2-40B4-BE49-F238E27FC236}">
                <a16:creationId xmlns="" xmlns:a16="http://schemas.microsoft.com/office/drawing/2014/main" id="{00000000-0008-0000-0000-0000D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6" name="Shape 340">
            <a:extLst>
              <a:ext uri="{FF2B5EF4-FFF2-40B4-BE49-F238E27FC236}">
                <a16:creationId xmlns="" xmlns:a16="http://schemas.microsoft.com/office/drawing/2014/main" id="{00000000-0008-0000-0000-0000D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7" name="Shape 341">
            <a:extLst>
              <a:ext uri="{FF2B5EF4-FFF2-40B4-BE49-F238E27FC236}">
                <a16:creationId xmlns="" xmlns:a16="http://schemas.microsoft.com/office/drawing/2014/main" id="{00000000-0008-0000-0000-0000D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8" name="Shape 342">
            <a:extLst>
              <a:ext uri="{FF2B5EF4-FFF2-40B4-BE49-F238E27FC236}">
                <a16:creationId xmlns="" xmlns:a16="http://schemas.microsoft.com/office/drawing/2014/main" id="{00000000-0008-0000-0000-0000D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59" name="Shape 343">
            <a:extLst>
              <a:ext uri="{FF2B5EF4-FFF2-40B4-BE49-F238E27FC236}">
                <a16:creationId xmlns="" xmlns:a16="http://schemas.microsoft.com/office/drawing/2014/main" id="{00000000-0008-0000-0000-0000D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0" name="Shape 344">
            <a:extLst>
              <a:ext uri="{FF2B5EF4-FFF2-40B4-BE49-F238E27FC236}">
                <a16:creationId xmlns="" xmlns:a16="http://schemas.microsoft.com/office/drawing/2014/main" id="{00000000-0008-0000-0000-0000D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1" name="Shape 345">
            <a:extLst>
              <a:ext uri="{FF2B5EF4-FFF2-40B4-BE49-F238E27FC236}">
                <a16:creationId xmlns="" xmlns:a16="http://schemas.microsoft.com/office/drawing/2014/main" id="{00000000-0008-0000-0000-0000D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2" name="Shape 346">
            <a:extLst>
              <a:ext uri="{FF2B5EF4-FFF2-40B4-BE49-F238E27FC236}">
                <a16:creationId xmlns="" xmlns:a16="http://schemas.microsoft.com/office/drawing/2014/main" id="{00000000-0008-0000-0000-0000D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3" name="Shape 347">
            <a:extLst>
              <a:ext uri="{FF2B5EF4-FFF2-40B4-BE49-F238E27FC236}">
                <a16:creationId xmlns="" xmlns:a16="http://schemas.microsoft.com/office/drawing/2014/main" id="{00000000-0008-0000-0000-0000D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4" name="Shape 348">
            <a:extLst>
              <a:ext uri="{FF2B5EF4-FFF2-40B4-BE49-F238E27FC236}">
                <a16:creationId xmlns="" xmlns:a16="http://schemas.microsoft.com/office/drawing/2014/main" id="{00000000-0008-0000-0000-0000D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65" name="Shape 349">
            <a:extLst>
              <a:ext uri="{FF2B5EF4-FFF2-40B4-BE49-F238E27FC236}">
                <a16:creationId xmlns="" xmlns:a16="http://schemas.microsoft.com/office/drawing/2014/main" id="{00000000-0008-0000-0000-0000D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566" name="image186.png">
            <a:extLst>
              <a:ext uri="{FF2B5EF4-FFF2-40B4-BE49-F238E27FC236}">
                <a16:creationId xmlns="" xmlns:a16="http://schemas.microsoft.com/office/drawing/2014/main" id="{00000000-0008-0000-0000-0000DF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4"/>
  <sheetViews>
    <sheetView tabSelected="1" zoomScaleNormal="100" workbookViewId="0">
      <selection activeCell="A3" sqref="A3"/>
    </sheetView>
  </sheetViews>
  <sheetFormatPr defaultColWidth="8.7109375" defaultRowHeight="12.75"/>
  <cols>
    <col min="1" max="1" width="13.28515625" style="154" customWidth="1"/>
    <col min="2" max="2" width="22.28515625" customWidth="1"/>
    <col min="3" max="3" width="56.7109375" customWidth="1"/>
    <col min="4" max="4" width="15.28515625" style="1" customWidth="1"/>
    <col min="5" max="5" width="11.42578125" style="166" customWidth="1"/>
    <col min="6" max="6" width="9.7109375" customWidth="1"/>
    <col min="7" max="7" width="12.42578125" customWidth="1"/>
    <col min="982" max="984" width="11.5703125" customWidth="1"/>
  </cols>
  <sheetData>
    <row r="1" spans="1:7" ht="28.5">
      <c r="A1" s="144" t="s">
        <v>691</v>
      </c>
      <c r="B1" s="144"/>
      <c r="C1" s="144"/>
      <c r="D1" s="144"/>
      <c r="E1" s="144"/>
      <c r="F1" s="144"/>
      <c r="G1" s="144"/>
    </row>
    <row r="2" spans="1:7">
      <c r="A2" s="145"/>
      <c r="B2" s="137"/>
      <c r="C2" s="138"/>
      <c r="D2" s="139"/>
      <c r="E2" s="165"/>
      <c r="F2" s="140"/>
      <c r="G2" s="140"/>
    </row>
    <row r="3" spans="1:7" ht="21">
      <c r="A3" s="145"/>
      <c r="B3" s="141" t="s">
        <v>689</v>
      </c>
      <c r="C3" s="138"/>
      <c r="D3" s="139"/>
      <c r="E3" s="165"/>
      <c r="F3" s="140"/>
      <c r="G3" s="142">
        <v>45393</v>
      </c>
    </row>
    <row r="4" spans="1:7" ht="21">
      <c r="A4" s="145"/>
      <c r="B4" s="141" t="s">
        <v>690</v>
      </c>
      <c r="C4" s="3"/>
      <c r="D4" s="143"/>
      <c r="E4" s="165"/>
      <c r="F4" s="140"/>
      <c r="G4" s="140"/>
    </row>
    <row r="5" spans="1:7" ht="13.5" thickBot="1">
      <c r="A5" s="146"/>
      <c r="B5" s="2"/>
    </row>
    <row r="6" spans="1:7" ht="30" customHeight="1" thickBot="1">
      <c r="A6" s="115" t="s">
        <v>0</v>
      </c>
      <c r="B6" s="116" t="s">
        <v>692</v>
      </c>
      <c r="C6" s="117" t="s">
        <v>1</v>
      </c>
      <c r="D6" s="125" t="s">
        <v>664</v>
      </c>
      <c r="E6" s="118" t="s">
        <v>663</v>
      </c>
      <c r="F6" s="134" t="s">
        <v>661</v>
      </c>
      <c r="G6" s="135" t="s">
        <v>662</v>
      </c>
    </row>
    <row r="7" spans="1:7" ht="63" customHeight="1">
      <c r="A7" s="127" t="s">
        <v>677</v>
      </c>
      <c r="B7" s="128"/>
      <c r="C7" s="129" t="s">
        <v>665</v>
      </c>
      <c r="D7" s="130">
        <v>12</v>
      </c>
      <c r="E7" s="131">
        <v>700</v>
      </c>
      <c r="F7" s="132"/>
      <c r="G7" s="133">
        <f t="shared" ref="G7:G70" si="0">F7*E7</f>
        <v>0</v>
      </c>
    </row>
    <row r="8" spans="1:7" ht="63" customHeight="1">
      <c r="A8" s="119" t="s">
        <v>678</v>
      </c>
      <c r="B8" s="120"/>
      <c r="C8" s="121" t="s">
        <v>666</v>
      </c>
      <c r="D8" s="122">
        <v>12</v>
      </c>
      <c r="E8" s="123">
        <v>1000</v>
      </c>
      <c r="F8" s="126"/>
      <c r="G8" s="133">
        <f t="shared" si="0"/>
        <v>0</v>
      </c>
    </row>
    <row r="9" spans="1:7" ht="63" customHeight="1">
      <c r="A9" s="119" t="s">
        <v>679</v>
      </c>
      <c r="B9" s="120"/>
      <c r="C9" s="121" t="s">
        <v>667</v>
      </c>
      <c r="D9" s="122">
        <v>10</v>
      </c>
      <c r="E9" s="123">
        <v>2200</v>
      </c>
      <c r="F9" s="126"/>
      <c r="G9" s="133">
        <f t="shared" si="0"/>
        <v>0</v>
      </c>
    </row>
    <row r="10" spans="1:7" ht="63" customHeight="1">
      <c r="A10" s="119" t="s">
        <v>680</v>
      </c>
      <c r="B10" s="120"/>
      <c r="C10" s="121" t="s">
        <v>668</v>
      </c>
      <c r="D10" s="122">
        <v>10</v>
      </c>
      <c r="E10" s="123">
        <v>1200</v>
      </c>
      <c r="F10" s="126"/>
      <c r="G10" s="133">
        <f t="shared" si="0"/>
        <v>0</v>
      </c>
    </row>
    <row r="11" spans="1:7" ht="63" customHeight="1">
      <c r="A11" s="119" t="s">
        <v>681</v>
      </c>
      <c r="B11" s="120"/>
      <c r="C11" s="121" t="s">
        <v>669</v>
      </c>
      <c r="D11" s="122">
        <v>12</v>
      </c>
      <c r="E11" s="123">
        <v>360</v>
      </c>
      <c r="F11" s="126"/>
      <c r="G11" s="133">
        <f t="shared" si="0"/>
        <v>0</v>
      </c>
    </row>
    <row r="12" spans="1:7" ht="63" customHeight="1">
      <c r="A12" s="119" t="s">
        <v>681</v>
      </c>
      <c r="B12" s="120"/>
      <c r="C12" s="121" t="s">
        <v>669</v>
      </c>
      <c r="D12" s="122">
        <v>12</v>
      </c>
      <c r="E12" s="123">
        <v>370</v>
      </c>
      <c r="F12" s="126"/>
      <c r="G12" s="133">
        <f t="shared" si="0"/>
        <v>0</v>
      </c>
    </row>
    <row r="13" spans="1:7" ht="63" customHeight="1">
      <c r="A13" s="119" t="s">
        <v>682</v>
      </c>
      <c r="B13" s="120"/>
      <c r="C13" s="121" t="s">
        <v>670</v>
      </c>
      <c r="D13" s="122"/>
      <c r="E13" s="123">
        <v>3000</v>
      </c>
      <c r="F13" s="126"/>
      <c r="G13" s="133">
        <f t="shared" si="0"/>
        <v>0</v>
      </c>
    </row>
    <row r="14" spans="1:7" ht="63" customHeight="1">
      <c r="A14" s="119" t="s">
        <v>683</v>
      </c>
      <c r="B14" s="120"/>
      <c r="C14" s="121" t="s">
        <v>671</v>
      </c>
      <c r="D14" s="122">
        <v>10</v>
      </c>
      <c r="E14" s="123">
        <v>890</v>
      </c>
      <c r="F14" s="126"/>
      <c r="G14" s="133">
        <f t="shared" si="0"/>
        <v>0</v>
      </c>
    </row>
    <row r="15" spans="1:7" ht="68.25" customHeight="1">
      <c r="A15" s="119" t="s">
        <v>684</v>
      </c>
      <c r="B15" s="120"/>
      <c r="C15" s="121" t="s">
        <v>672</v>
      </c>
      <c r="D15" s="122">
        <v>9</v>
      </c>
      <c r="E15" s="123">
        <v>320</v>
      </c>
      <c r="F15" s="126"/>
      <c r="G15" s="133">
        <f t="shared" si="0"/>
        <v>0</v>
      </c>
    </row>
    <row r="16" spans="1:7" ht="63" customHeight="1">
      <c r="A16" s="119" t="s">
        <v>685</v>
      </c>
      <c r="B16" s="120"/>
      <c r="C16" s="121" t="s">
        <v>673</v>
      </c>
      <c r="D16" s="122">
        <v>50</v>
      </c>
      <c r="E16" s="123">
        <v>75</v>
      </c>
      <c r="F16" s="126"/>
      <c r="G16" s="133">
        <f t="shared" si="0"/>
        <v>0</v>
      </c>
    </row>
    <row r="17" spans="1:7" ht="63" customHeight="1">
      <c r="A17" s="119" t="s">
        <v>686</v>
      </c>
      <c r="B17" s="120"/>
      <c r="C17" s="121" t="s">
        <v>674</v>
      </c>
      <c r="D17" s="122"/>
      <c r="E17" s="123">
        <v>3000</v>
      </c>
      <c r="F17" s="126"/>
      <c r="G17" s="133">
        <f t="shared" si="0"/>
        <v>0</v>
      </c>
    </row>
    <row r="18" spans="1:7" ht="63" customHeight="1">
      <c r="A18" s="119" t="s">
        <v>687</v>
      </c>
      <c r="B18" s="120"/>
      <c r="C18" s="121" t="s">
        <v>675</v>
      </c>
      <c r="D18" s="122"/>
      <c r="E18" s="123">
        <v>4500</v>
      </c>
      <c r="F18" s="126"/>
      <c r="G18" s="133">
        <f t="shared" si="0"/>
        <v>0</v>
      </c>
    </row>
    <row r="19" spans="1:7" ht="63" customHeight="1">
      <c r="A19" s="119" t="s">
        <v>688</v>
      </c>
      <c r="B19" s="120"/>
      <c r="C19" s="121" t="s">
        <v>676</v>
      </c>
      <c r="D19" s="122"/>
      <c r="E19" s="123">
        <v>800</v>
      </c>
      <c r="F19" s="126"/>
      <c r="G19" s="133">
        <f t="shared" si="0"/>
        <v>0</v>
      </c>
    </row>
    <row r="20" spans="1:7" ht="63" customHeight="1">
      <c r="A20" s="119" t="s">
        <v>596</v>
      </c>
      <c r="B20" s="120"/>
      <c r="C20" s="121" t="s">
        <v>597</v>
      </c>
      <c r="D20" s="122" t="s">
        <v>598</v>
      </c>
      <c r="E20" s="123">
        <v>450</v>
      </c>
      <c r="F20" s="126"/>
      <c r="G20" s="133">
        <f t="shared" si="0"/>
        <v>0</v>
      </c>
    </row>
    <row r="21" spans="1:7" ht="63" customHeight="1">
      <c r="A21" s="119" t="s">
        <v>599</v>
      </c>
      <c r="B21" s="120"/>
      <c r="C21" s="121" t="s">
        <v>600</v>
      </c>
      <c r="D21" s="122"/>
      <c r="E21" s="123">
        <v>450</v>
      </c>
      <c r="F21" s="126"/>
      <c r="G21" s="133">
        <f t="shared" si="0"/>
        <v>0</v>
      </c>
    </row>
    <row r="22" spans="1:7" ht="63" customHeight="1">
      <c r="A22" s="119" t="s">
        <v>601</v>
      </c>
      <c r="B22" s="120"/>
      <c r="C22" s="121" t="s">
        <v>602</v>
      </c>
      <c r="D22" s="122">
        <v>50</v>
      </c>
      <c r="E22" s="123">
        <v>75</v>
      </c>
      <c r="F22" s="126"/>
      <c r="G22" s="133">
        <f t="shared" si="0"/>
        <v>0</v>
      </c>
    </row>
    <row r="23" spans="1:7" ht="63" customHeight="1">
      <c r="A23" s="119" t="s">
        <v>603</v>
      </c>
      <c r="B23" s="120"/>
      <c r="C23" s="121" t="s">
        <v>604</v>
      </c>
      <c r="D23" s="122"/>
      <c r="E23" s="123">
        <v>362</v>
      </c>
      <c r="F23" s="126"/>
      <c r="G23" s="133">
        <f t="shared" si="0"/>
        <v>0</v>
      </c>
    </row>
    <row r="24" spans="1:7" ht="63" customHeight="1">
      <c r="A24" s="119" t="s">
        <v>605</v>
      </c>
      <c r="B24" s="124"/>
      <c r="C24" s="121" t="s">
        <v>606</v>
      </c>
      <c r="D24" s="122"/>
      <c r="E24" s="123">
        <v>12</v>
      </c>
      <c r="F24" s="126"/>
      <c r="G24" s="133">
        <f t="shared" si="0"/>
        <v>0</v>
      </c>
    </row>
    <row r="25" spans="1:7" ht="63" customHeight="1">
      <c r="A25" s="119" t="s">
        <v>607</v>
      </c>
      <c r="B25" s="120"/>
      <c r="C25" s="121" t="s">
        <v>608</v>
      </c>
      <c r="D25" s="122"/>
      <c r="E25" s="123">
        <v>925</v>
      </c>
      <c r="F25" s="126"/>
      <c r="G25" s="133">
        <f t="shared" si="0"/>
        <v>0</v>
      </c>
    </row>
    <row r="26" spans="1:7" ht="63" customHeight="1">
      <c r="A26" s="119" t="s">
        <v>609</v>
      </c>
      <c r="B26" s="120"/>
      <c r="C26" s="121" t="s">
        <v>610</v>
      </c>
      <c r="D26" s="122"/>
      <c r="E26" s="123">
        <v>650</v>
      </c>
      <c r="F26" s="126"/>
      <c r="G26" s="133">
        <f t="shared" si="0"/>
        <v>0</v>
      </c>
    </row>
    <row r="27" spans="1:7" ht="63" customHeight="1">
      <c r="A27" s="119" t="s">
        <v>611</v>
      </c>
      <c r="B27" s="124"/>
      <c r="C27" s="121" t="s">
        <v>612</v>
      </c>
      <c r="D27" s="122"/>
      <c r="E27" s="123">
        <v>600</v>
      </c>
      <c r="F27" s="126"/>
      <c r="G27" s="133">
        <f t="shared" si="0"/>
        <v>0</v>
      </c>
    </row>
    <row r="28" spans="1:7" ht="63" customHeight="1">
      <c r="A28" s="119" t="s">
        <v>613</v>
      </c>
      <c r="B28" s="120"/>
      <c r="C28" s="121" t="s">
        <v>614</v>
      </c>
      <c r="D28" s="122"/>
      <c r="E28" s="123">
        <v>1000</v>
      </c>
      <c r="F28" s="126"/>
      <c r="G28" s="133">
        <f t="shared" si="0"/>
        <v>0</v>
      </c>
    </row>
    <row r="29" spans="1:7" ht="63" customHeight="1">
      <c r="A29" s="119" t="s">
        <v>615</v>
      </c>
      <c r="B29" s="120"/>
      <c r="C29" s="121" t="s">
        <v>616</v>
      </c>
      <c r="D29" s="122"/>
      <c r="E29" s="123">
        <v>619</v>
      </c>
      <c r="F29" s="126"/>
      <c r="G29" s="133">
        <f t="shared" si="0"/>
        <v>0</v>
      </c>
    </row>
    <row r="30" spans="1:7" ht="63" customHeight="1">
      <c r="A30" s="119" t="s">
        <v>617</v>
      </c>
      <c r="B30" s="124"/>
      <c r="C30" s="121" t="s">
        <v>618</v>
      </c>
      <c r="D30" s="122"/>
      <c r="E30" s="123">
        <v>438</v>
      </c>
      <c r="F30" s="126"/>
      <c r="G30" s="133">
        <f t="shared" si="0"/>
        <v>0</v>
      </c>
    </row>
    <row r="31" spans="1:7" ht="50.25" customHeight="1">
      <c r="A31" s="119" t="s">
        <v>619</v>
      </c>
      <c r="B31" s="124"/>
      <c r="C31" s="121" t="s">
        <v>620</v>
      </c>
      <c r="D31" s="122"/>
      <c r="E31" s="123">
        <v>468</v>
      </c>
      <c r="F31" s="126"/>
      <c r="G31" s="133">
        <f t="shared" si="0"/>
        <v>0</v>
      </c>
    </row>
    <row r="32" spans="1:7" ht="54.75" customHeight="1">
      <c r="A32" s="119" t="s">
        <v>621</v>
      </c>
      <c r="B32" s="124"/>
      <c r="C32" s="121" t="s">
        <v>622</v>
      </c>
      <c r="D32" s="122"/>
      <c r="E32" s="123">
        <v>1700</v>
      </c>
      <c r="F32" s="126"/>
      <c r="G32" s="133">
        <f t="shared" si="0"/>
        <v>0</v>
      </c>
    </row>
    <row r="33" spans="1:7" ht="49.5" customHeight="1">
      <c r="A33" s="119" t="s">
        <v>623</v>
      </c>
      <c r="B33" s="120"/>
      <c r="C33" s="121" t="s">
        <v>624</v>
      </c>
      <c r="D33" s="122">
        <v>50</v>
      </c>
      <c r="E33" s="123">
        <v>74</v>
      </c>
      <c r="F33" s="126"/>
      <c r="G33" s="133">
        <f t="shared" si="0"/>
        <v>0</v>
      </c>
    </row>
    <row r="34" spans="1:7" ht="63" customHeight="1">
      <c r="A34" s="119" t="s">
        <v>625</v>
      </c>
      <c r="B34" s="120"/>
      <c r="C34" s="121" t="s">
        <v>626</v>
      </c>
      <c r="D34" s="122">
        <v>50</v>
      </c>
      <c r="E34" s="123">
        <v>49</v>
      </c>
      <c r="F34" s="126"/>
      <c r="G34" s="133">
        <f t="shared" si="0"/>
        <v>0</v>
      </c>
    </row>
    <row r="35" spans="1:7" ht="57.75" customHeight="1">
      <c r="A35" s="119" t="s">
        <v>627</v>
      </c>
      <c r="B35" s="124"/>
      <c r="C35" s="121" t="s">
        <v>628</v>
      </c>
      <c r="D35" s="122"/>
      <c r="E35" s="123">
        <v>18</v>
      </c>
      <c r="F35" s="126"/>
      <c r="G35" s="133">
        <f t="shared" si="0"/>
        <v>0</v>
      </c>
    </row>
    <row r="36" spans="1:7" ht="55.5" customHeight="1">
      <c r="A36" s="119" t="s">
        <v>629</v>
      </c>
      <c r="B36" s="8"/>
      <c r="C36" s="121" t="s">
        <v>541</v>
      </c>
      <c r="D36" s="122"/>
      <c r="E36" s="123">
        <v>135</v>
      </c>
      <c r="F36" s="126"/>
      <c r="G36" s="133">
        <f t="shared" si="0"/>
        <v>0</v>
      </c>
    </row>
    <row r="37" spans="1:7" ht="63" customHeight="1">
      <c r="A37" s="119" t="s">
        <v>630</v>
      </c>
      <c r="B37" s="8"/>
      <c r="C37" s="121" t="s">
        <v>543</v>
      </c>
      <c r="D37" s="122"/>
      <c r="E37" s="123">
        <v>170</v>
      </c>
      <c r="F37" s="126"/>
      <c r="G37" s="133">
        <f t="shared" si="0"/>
        <v>0</v>
      </c>
    </row>
    <row r="38" spans="1:7" ht="63" customHeight="1">
      <c r="A38" s="119" t="s">
        <v>631</v>
      </c>
      <c r="B38" s="124"/>
      <c r="C38" s="121" t="s">
        <v>632</v>
      </c>
      <c r="D38" s="122"/>
      <c r="E38" s="123">
        <v>75</v>
      </c>
      <c r="F38" s="126"/>
      <c r="G38" s="133">
        <f t="shared" si="0"/>
        <v>0</v>
      </c>
    </row>
    <row r="39" spans="1:7" ht="58.5" customHeight="1">
      <c r="A39" s="119" t="s">
        <v>633</v>
      </c>
      <c r="B39" s="8"/>
      <c r="C39" s="121" t="s">
        <v>634</v>
      </c>
      <c r="D39" s="122"/>
      <c r="E39" s="123">
        <v>431</v>
      </c>
      <c r="F39" s="126"/>
      <c r="G39" s="133">
        <f t="shared" si="0"/>
        <v>0</v>
      </c>
    </row>
    <row r="40" spans="1:7" ht="63" customHeight="1">
      <c r="A40" s="119" t="s">
        <v>635</v>
      </c>
      <c r="B40" s="8"/>
      <c r="C40" s="121" t="s">
        <v>636</v>
      </c>
      <c r="D40" s="122"/>
      <c r="E40" s="123">
        <v>381</v>
      </c>
      <c r="F40" s="126"/>
      <c r="G40" s="133">
        <f t="shared" si="0"/>
        <v>0</v>
      </c>
    </row>
    <row r="41" spans="1:7" ht="63" customHeight="1">
      <c r="A41" s="119" t="s">
        <v>637</v>
      </c>
      <c r="B41" s="8"/>
      <c r="C41" s="121" t="s">
        <v>638</v>
      </c>
      <c r="D41" s="122"/>
      <c r="E41" s="123">
        <v>131</v>
      </c>
      <c r="F41" s="126"/>
      <c r="G41" s="133">
        <f t="shared" si="0"/>
        <v>0</v>
      </c>
    </row>
    <row r="42" spans="1:7" ht="57" customHeight="1">
      <c r="A42" s="119" t="s">
        <v>639</v>
      </c>
      <c r="B42" s="120"/>
      <c r="C42" s="121" t="s">
        <v>640</v>
      </c>
      <c r="D42" s="122">
        <v>50</v>
      </c>
      <c r="E42" s="123">
        <v>88</v>
      </c>
      <c r="F42" s="126"/>
      <c r="G42" s="133">
        <f t="shared" si="0"/>
        <v>0</v>
      </c>
    </row>
    <row r="43" spans="1:7" ht="55.5" customHeight="1">
      <c r="A43" s="119" t="s">
        <v>641</v>
      </c>
      <c r="B43" s="124"/>
      <c r="C43" s="121" t="s">
        <v>642</v>
      </c>
      <c r="D43" s="122">
        <v>50</v>
      </c>
      <c r="E43" s="123">
        <v>119</v>
      </c>
      <c r="F43" s="126"/>
      <c r="G43" s="133">
        <f t="shared" si="0"/>
        <v>0</v>
      </c>
    </row>
    <row r="44" spans="1:7" ht="63" customHeight="1">
      <c r="A44" s="119" t="s">
        <v>643</v>
      </c>
      <c r="B44" s="120"/>
      <c r="C44" s="121" t="s">
        <v>644</v>
      </c>
      <c r="D44" s="122"/>
      <c r="E44" s="123">
        <v>588</v>
      </c>
      <c r="F44" s="126"/>
      <c r="G44" s="133">
        <f t="shared" si="0"/>
        <v>0</v>
      </c>
    </row>
    <row r="45" spans="1:7" ht="63" customHeight="1">
      <c r="A45" s="119" t="s">
        <v>645</v>
      </c>
      <c r="B45" s="120"/>
      <c r="C45" s="121" t="s">
        <v>646</v>
      </c>
      <c r="D45" s="122"/>
      <c r="E45" s="123">
        <v>193</v>
      </c>
      <c r="F45" s="126"/>
      <c r="G45" s="133">
        <f t="shared" si="0"/>
        <v>0</v>
      </c>
    </row>
    <row r="46" spans="1:7" ht="63" customHeight="1">
      <c r="A46" s="119" t="s">
        <v>647</v>
      </c>
      <c r="B46" s="120"/>
      <c r="C46" s="121" t="s">
        <v>648</v>
      </c>
      <c r="D46" s="122"/>
      <c r="E46" s="123">
        <v>375</v>
      </c>
      <c r="F46" s="126"/>
      <c r="G46" s="133">
        <f t="shared" si="0"/>
        <v>0</v>
      </c>
    </row>
    <row r="47" spans="1:7" ht="63" customHeight="1">
      <c r="A47" s="119" t="s">
        <v>649</v>
      </c>
      <c r="B47" s="120"/>
      <c r="C47" s="121" t="s">
        <v>650</v>
      </c>
      <c r="D47" s="122"/>
      <c r="E47" s="123">
        <v>168</v>
      </c>
      <c r="F47" s="126"/>
      <c r="G47" s="133">
        <f t="shared" si="0"/>
        <v>0</v>
      </c>
    </row>
    <row r="48" spans="1:7" ht="36.75" customHeight="1">
      <c r="A48" s="119" t="s">
        <v>651</v>
      </c>
      <c r="B48" s="124"/>
      <c r="C48" s="121" t="s">
        <v>652</v>
      </c>
      <c r="D48" s="122"/>
      <c r="E48" s="123">
        <v>331</v>
      </c>
      <c r="F48" s="126"/>
      <c r="G48" s="133">
        <f t="shared" si="0"/>
        <v>0</v>
      </c>
    </row>
    <row r="49" spans="1:7" ht="59.25" customHeight="1">
      <c r="A49" s="119" t="s">
        <v>653</v>
      </c>
      <c r="B49" s="120"/>
      <c r="C49" s="121" t="s">
        <v>654</v>
      </c>
      <c r="D49" s="122"/>
      <c r="E49" s="123">
        <v>218</v>
      </c>
      <c r="F49" s="126"/>
      <c r="G49" s="133">
        <f t="shared" si="0"/>
        <v>0</v>
      </c>
    </row>
    <row r="50" spans="1:7" ht="59.25" customHeight="1">
      <c r="A50" s="119" t="s">
        <v>655</v>
      </c>
      <c r="B50" s="120"/>
      <c r="C50" s="121" t="s">
        <v>656</v>
      </c>
      <c r="D50" s="122"/>
      <c r="E50" s="123">
        <v>275</v>
      </c>
      <c r="F50" s="126"/>
      <c r="G50" s="133">
        <f t="shared" si="0"/>
        <v>0</v>
      </c>
    </row>
    <row r="51" spans="1:7" ht="59.25" customHeight="1">
      <c r="A51" s="119" t="s">
        <v>657</v>
      </c>
      <c r="B51" s="120"/>
      <c r="C51" s="121" t="s">
        <v>658</v>
      </c>
      <c r="D51" s="122"/>
      <c r="E51" s="123">
        <v>72</v>
      </c>
      <c r="F51" s="126"/>
      <c r="G51" s="133">
        <f t="shared" si="0"/>
        <v>0</v>
      </c>
    </row>
    <row r="52" spans="1:7" ht="59.25" customHeight="1">
      <c r="A52" s="119" t="s">
        <v>659</v>
      </c>
      <c r="B52" s="120"/>
      <c r="C52" s="121" t="s">
        <v>660</v>
      </c>
      <c r="D52" s="122"/>
      <c r="E52" s="123">
        <v>88</v>
      </c>
      <c r="F52" s="126"/>
      <c r="G52" s="133">
        <f t="shared" si="0"/>
        <v>0</v>
      </c>
    </row>
    <row r="53" spans="1:7">
      <c r="A53" s="123"/>
      <c r="B53" s="123"/>
      <c r="C53" s="123"/>
      <c r="D53" s="123"/>
      <c r="E53" s="123"/>
      <c r="F53" s="123"/>
      <c r="G53" s="133">
        <f t="shared" si="0"/>
        <v>0</v>
      </c>
    </row>
    <row r="54" spans="1:7" ht="18">
      <c r="A54" s="147"/>
      <c r="B54" s="4"/>
      <c r="C54" s="5" t="s">
        <v>2</v>
      </c>
      <c r="D54" s="6"/>
      <c r="E54" s="167"/>
      <c r="F54" s="7"/>
      <c r="G54" s="133">
        <f t="shared" si="0"/>
        <v>0</v>
      </c>
    </row>
    <row r="55" spans="1:7" ht="93" customHeight="1">
      <c r="A55" s="29" t="s">
        <v>3</v>
      </c>
      <c r="B55" s="8"/>
      <c r="C55" s="9" t="s">
        <v>4</v>
      </c>
      <c r="D55" s="10" t="s">
        <v>5</v>
      </c>
      <c r="E55" s="77">
        <v>457</v>
      </c>
      <c r="F55" s="126"/>
      <c r="G55" s="133">
        <f t="shared" si="0"/>
        <v>0</v>
      </c>
    </row>
    <row r="56" spans="1:7" ht="54.75" customHeight="1">
      <c r="A56" s="148" t="s">
        <v>6</v>
      </c>
      <c r="B56" s="8"/>
      <c r="C56" s="12" t="s">
        <v>7</v>
      </c>
      <c r="D56" s="10" t="s">
        <v>5</v>
      </c>
      <c r="E56" s="77">
        <v>213</v>
      </c>
      <c r="F56" s="126"/>
      <c r="G56" s="133">
        <f t="shared" si="0"/>
        <v>0</v>
      </c>
    </row>
    <row r="57" spans="1:7" ht="77.25" customHeight="1">
      <c r="A57" s="149" t="s">
        <v>8</v>
      </c>
      <c r="B57" s="8"/>
      <c r="C57" s="14" t="s">
        <v>9</v>
      </c>
      <c r="D57" s="10" t="s">
        <v>5</v>
      </c>
      <c r="E57" s="77">
        <v>219</v>
      </c>
      <c r="F57" s="126"/>
      <c r="G57" s="133">
        <f t="shared" si="0"/>
        <v>0</v>
      </c>
    </row>
    <row r="58" spans="1:7" ht="77.25" customHeight="1">
      <c r="A58" s="149" t="s">
        <v>10</v>
      </c>
      <c r="B58" s="8"/>
      <c r="C58" s="15" t="s">
        <v>11</v>
      </c>
      <c r="D58" s="10" t="s">
        <v>5</v>
      </c>
      <c r="E58" s="77">
        <v>538</v>
      </c>
      <c r="F58" s="126"/>
      <c r="G58" s="133">
        <f t="shared" si="0"/>
        <v>0</v>
      </c>
    </row>
    <row r="59" spans="1:7" ht="57.75" customHeight="1">
      <c r="A59" s="149" t="s">
        <v>12</v>
      </c>
      <c r="B59" s="8"/>
      <c r="C59" s="16" t="s">
        <v>13</v>
      </c>
      <c r="D59" s="17" t="s">
        <v>14</v>
      </c>
      <c r="E59" s="77">
        <v>82</v>
      </c>
      <c r="F59" s="126"/>
      <c r="G59" s="133">
        <f t="shared" si="0"/>
        <v>0</v>
      </c>
    </row>
    <row r="60" spans="1:7" ht="96" customHeight="1">
      <c r="A60" s="29" t="s">
        <v>15</v>
      </c>
      <c r="B60" s="8"/>
      <c r="C60" s="18" t="s">
        <v>16</v>
      </c>
      <c r="D60" s="17" t="s">
        <v>14</v>
      </c>
      <c r="E60" s="19">
        <v>75</v>
      </c>
      <c r="F60" s="126"/>
      <c r="G60" s="133">
        <f t="shared" si="0"/>
        <v>0</v>
      </c>
    </row>
    <row r="61" spans="1:7" ht="77.25" customHeight="1">
      <c r="A61" s="150" t="s">
        <v>17</v>
      </c>
      <c r="B61" s="8"/>
      <c r="C61" s="18" t="s">
        <v>18</v>
      </c>
      <c r="D61" s="17" t="s">
        <v>19</v>
      </c>
      <c r="E61" s="77">
        <v>50</v>
      </c>
      <c r="F61" s="126"/>
      <c r="G61" s="133">
        <f t="shared" si="0"/>
        <v>0</v>
      </c>
    </row>
    <row r="62" spans="1:7" ht="77.25" customHeight="1">
      <c r="A62" s="148" t="s">
        <v>20</v>
      </c>
      <c r="B62" s="8"/>
      <c r="C62" s="12" t="s">
        <v>21</v>
      </c>
      <c r="D62" s="17" t="s">
        <v>19</v>
      </c>
      <c r="E62" s="77">
        <v>50</v>
      </c>
      <c r="F62" s="126"/>
      <c r="G62" s="133">
        <f t="shared" si="0"/>
        <v>0</v>
      </c>
    </row>
    <row r="63" spans="1:7" ht="77.25" customHeight="1">
      <c r="A63" s="148" t="s">
        <v>22</v>
      </c>
      <c r="B63" s="8"/>
      <c r="C63" s="12" t="s">
        <v>23</v>
      </c>
      <c r="D63" s="17" t="s">
        <v>14</v>
      </c>
      <c r="E63" s="77">
        <v>194</v>
      </c>
      <c r="F63" s="126"/>
      <c r="G63" s="133">
        <f t="shared" si="0"/>
        <v>0</v>
      </c>
    </row>
    <row r="64" spans="1:7" ht="77.25" customHeight="1">
      <c r="A64" s="148" t="s">
        <v>24</v>
      </c>
      <c r="B64" s="8"/>
      <c r="C64" s="12" t="s">
        <v>25</v>
      </c>
      <c r="D64" s="17" t="s">
        <v>14</v>
      </c>
      <c r="E64" s="77">
        <v>588</v>
      </c>
      <c r="F64" s="126"/>
      <c r="G64" s="133">
        <f t="shared" si="0"/>
        <v>0</v>
      </c>
    </row>
    <row r="65" spans="1:7" ht="77.25" customHeight="1">
      <c r="A65" s="148" t="s">
        <v>26</v>
      </c>
      <c r="B65" s="8"/>
      <c r="C65" s="12" t="s">
        <v>27</v>
      </c>
      <c r="D65" s="17" t="s">
        <v>14</v>
      </c>
      <c r="E65" s="77">
        <v>863</v>
      </c>
      <c r="F65" s="126"/>
      <c r="G65" s="133">
        <f t="shared" si="0"/>
        <v>0</v>
      </c>
    </row>
    <row r="66" spans="1:7" ht="77.25" customHeight="1">
      <c r="A66" s="29" t="s">
        <v>28</v>
      </c>
      <c r="B66" s="8"/>
      <c r="C66" s="14" t="s">
        <v>29</v>
      </c>
      <c r="D66" s="17" t="s">
        <v>14</v>
      </c>
      <c r="E66" s="77">
        <v>125</v>
      </c>
      <c r="F66" s="126"/>
      <c r="G66" s="133">
        <f t="shared" si="0"/>
        <v>0</v>
      </c>
    </row>
    <row r="67" spans="1:7" ht="77.25" customHeight="1">
      <c r="A67" s="29" t="s">
        <v>30</v>
      </c>
      <c r="B67" s="8"/>
      <c r="C67" s="20" t="s">
        <v>31</v>
      </c>
      <c r="D67" s="17" t="s">
        <v>14</v>
      </c>
      <c r="E67" s="77">
        <v>750</v>
      </c>
      <c r="F67" s="126"/>
      <c r="G67" s="133">
        <f t="shared" si="0"/>
        <v>0</v>
      </c>
    </row>
    <row r="68" spans="1:7" ht="77.25" customHeight="1">
      <c r="A68" s="151" t="s">
        <v>32</v>
      </c>
      <c r="B68" s="13"/>
      <c r="C68" s="21" t="s">
        <v>33</v>
      </c>
      <c r="D68" s="17" t="s">
        <v>19</v>
      </c>
      <c r="E68" s="77">
        <v>438</v>
      </c>
      <c r="F68" s="126"/>
      <c r="G68" s="133">
        <f t="shared" si="0"/>
        <v>0</v>
      </c>
    </row>
    <row r="69" spans="1:7" ht="77.25" customHeight="1">
      <c r="A69" s="149" t="s">
        <v>34</v>
      </c>
      <c r="B69" s="8"/>
      <c r="C69" s="16" t="s">
        <v>35</v>
      </c>
      <c r="D69" s="17" t="s">
        <v>14</v>
      </c>
      <c r="E69" s="77">
        <v>375</v>
      </c>
      <c r="F69" s="126"/>
      <c r="G69" s="133">
        <f t="shared" si="0"/>
        <v>0</v>
      </c>
    </row>
    <row r="70" spans="1:7" s="25" customFormat="1" ht="21.75" customHeight="1">
      <c r="A70" s="152"/>
      <c r="B70" s="22"/>
      <c r="C70" s="23" t="s">
        <v>36</v>
      </c>
      <c r="D70" s="24"/>
      <c r="E70" s="168"/>
      <c r="F70" s="126"/>
      <c r="G70" s="133">
        <f t="shared" si="0"/>
        <v>0</v>
      </c>
    </row>
    <row r="71" spans="1:7" s="25" customFormat="1" ht="19.5" customHeight="1">
      <c r="A71" s="29"/>
      <c r="B71" s="26"/>
      <c r="C71" s="27" t="s">
        <v>37</v>
      </c>
      <c r="D71" s="28"/>
      <c r="E71" s="77"/>
      <c r="F71" s="126"/>
      <c r="G71" s="133">
        <f t="shared" ref="G71:G134" si="1">F71*E71</f>
        <v>0</v>
      </c>
    </row>
    <row r="72" spans="1:7" ht="77.25" customHeight="1">
      <c r="A72" s="149" t="s">
        <v>38</v>
      </c>
      <c r="B72" s="29"/>
      <c r="C72" s="15" t="s">
        <v>39</v>
      </c>
      <c r="D72" s="30" t="s">
        <v>14</v>
      </c>
      <c r="E72" s="77">
        <v>307</v>
      </c>
      <c r="F72" s="126"/>
      <c r="G72" s="133">
        <f t="shared" si="1"/>
        <v>0</v>
      </c>
    </row>
    <row r="73" spans="1:7" ht="77.25" customHeight="1">
      <c r="A73" s="153" t="s">
        <v>40</v>
      </c>
      <c r="B73" s="31"/>
      <c r="C73" s="32" t="s">
        <v>41</v>
      </c>
      <c r="D73" s="30" t="s">
        <v>14</v>
      </c>
      <c r="E73" s="169">
        <v>119</v>
      </c>
      <c r="F73" s="126"/>
      <c r="G73" s="133">
        <f t="shared" si="1"/>
        <v>0</v>
      </c>
    </row>
    <row r="74" spans="1:7" ht="90" customHeight="1">
      <c r="A74" s="154" t="s">
        <v>42</v>
      </c>
      <c r="B74" s="31"/>
      <c r="C74" s="9" t="s">
        <v>43</v>
      </c>
      <c r="D74" s="30" t="s">
        <v>14</v>
      </c>
      <c r="E74" s="77">
        <v>307</v>
      </c>
      <c r="F74" s="126"/>
      <c r="G74" s="133">
        <f t="shared" si="1"/>
        <v>0</v>
      </c>
    </row>
    <row r="75" spans="1:7" ht="99.75" customHeight="1">
      <c r="A75" s="149" t="s">
        <v>3</v>
      </c>
      <c r="B75" s="8"/>
      <c r="C75" s="9" t="s">
        <v>4</v>
      </c>
      <c r="D75" s="10" t="s">
        <v>5</v>
      </c>
      <c r="E75" s="77">
        <v>457</v>
      </c>
      <c r="F75" s="126"/>
      <c r="G75" s="133">
        <f t="shared" si="1"/>
        <v>0</v>
      </c>
    </row>
    <row r="76" spans="1:7" s="25" customFormat="1" ht="77.25" customHeight="1">
      <c r="A76" s="29" t="s">
        <v>44</v>
      </c>
      <c r="B76" s="8"/>
      <c r="C76" s="15" t="s">
        <v>45</v>
      </c>
      <c r="D76" s="28" t="s">
        <v>14</v>
      </c>
      <c r="E76" s="77">
        <v>363</v>
      </c>
      <c r="F76" s="126"/>
      <c r="G76" s="133">
        <f t="shared" si="1"/>
        <v>0</v>
      </c>
    </row>
    <row r="77" spans="1:7" s="25" customFormat="1" ht="77.25" customHeight="1">
      <c r="A77" s="29" t="s">
        <v>46</v>
      </c>
      <c r="B77" s="8"/>
      <c r="C77" s="15" t="s">
        <v>47</v>
      </c>
      <c r="D77" s="28" t="s">
        <v>14</v>
      </c>
      <c r="E77" s="77">
        <v>375</v>
      </c>
      <c r="F77" s="126"/>
      <c r="G77" s="133">
        <f t="shared" si="1"/>
        <v>0</v>
      </c>
    </row>
    <row r="78" spans="1:7" s="25" customFormat="1" ht="56.25" customHeight="1">
      <c r="A78" s="29" t="s">
        <v>48</v>
      </c>
      <c r="B78" s="8"/>
      <c r="C78" s="15" t="s">
        <v>49</v>
      </c>
      <c r="D78" s="28" t="s">
        <v>14</v>
      </c>
      <c r="E78" s="77">
        <v>575</v>
      </c>
      <c r="F78" s="126"/>
      <c r="G78" s="133">
        <f t="shared" si="1"/>
        <v>0</v>
      </c>
    </row>
    <row r="79" spans="1:7" ht="56.25" customHeight="1">
      <c r="A79" s="151" t="s">
        <v>50</v>
      </c>
      <c r="B79" s="13"/>
      <c r="C79" s="15" t="s">
        <v>51</v>
      </c>
      <c r="D79" s="28" t="s">
        <v>14</v>
      </c>
      <c r="E79" s="77">
        <v>588</v>
      </c>
      <c r="F79" s="126"/>
      <c r="G79" s="133">
        <f t="shared" si="1"/>
        <v>0</v>
      </c>
    </row>
    <row r="80" spans="1:7" ht="60.75" customHeight="1">
      <c r="A80" s="151" t="s">
        <v>52</v>
      </c>
      <c r="B80" s="13"/>
      <c r="C80" s="15" t="s">
        <v>53</v>
      </c>
      <c r="D80" s="28" t="s">
        <v>14</v>
      </c>
      <c r="E80" s="77">
        <v>613</v>
      </c>
      <c r="F80" s="126"/>
      <c r="G80" s="133">
        <f t="shared" si="1"/>
        <v>0</v>
      </c>
    </row>
    <row r="81" spans="1:7" ht="58.5" customHeight="1">
      <c r="A81" s="151" t="s">
        <v>54</v>
      </c>
      <c r="B81" s="13"/>
      <c r="C81" s="15" t="s">
        <v>55</v>
      </c>
      <c r="D81" s="28" t="s">
        <v>14</v>
      </c>
      <c r="E81" s="77">
        <v>613</v>
      </c>
      <c r="F81" s="126"/>
      <c r="G81" s="133">
        <f t="shared" si="1"/>
        <v>0</v>
      </c>
    </row>
    <row r="82" spans="1:7" ht="59.25" customHeight="1">
      <c r="A82" s="151" t="s">
        <v>56</v>
      </c>
      <c r="B82" s="13"/>
      <c r="C82" s="15" t="s">
        <v>57</v>
      </c>
      <c r="D82" s="28" t="s">
        <v>14</v>
      </c>
      <c r="E82" s="77">
        <v>638</v>
      </c>
      <c r="F82" s="126"/>
      <c r="G82" s="133">
        <f t="shared" si="1"/>
        <v>0</v>
      </c>
    </row>
    <row r="83" spans="1:7" ht="58.5" customHeight="1">
      <c r="A83" s="151" t="s">
        <v>58</v>
      </c>
      <c r="B83" s="34"/>
      <c r="C83" s="15" t="s">
        <v>59</v>
      </c>
      <c r="D83" s="28" t="s">
        <v>14</v>
      </c>
      <c r="E83" s="77">
        <v>625</v>
      </c>
      <c r="F83" s="126"/>
      <c r="G83" s="133">
        <f t="shared" si="1"/>
        <v>0</v>
      </c>
    </row>
    <row r="84" spans="1:7" ht="18">
      <c r="A84" s="155"/>
      <c r="B84" s="35"/>
      <c r="C84" s="36" t="s">
        <v>60</v>
      </c>
      <c r="D84" s="37"/>
      <c r="E84" s="170"/>
      <c r="F84" s="126"/>
      <c r="G84" s="133">
        <f t="shared" si="1"/>
        <v>0</v>
      </c>
    </row>
    <row r="85" spans="1:7" s="25" customFormat="1" ht="77.25" customHeight="1">
      <c r="A85" s="29" t="s">
        <v>61</v>
      </c>
      <c r="B85" s="8"/>
      <c r="C85" s="15" t="s">
        <v>62</v>
      </c>
      <c r="D85" s="28" t="s">
        <v>14</v>
      </c>
      <c r="E85" s="77">
        <v>413</v>
      </c>
      <c r="F85" s="126"/>
      <c r="G85" s="133">
        <f t="shared" si="1"/>
        <v>0</v>
      </c>
    </row>
    <row r="86" spans="1:7" s="25" customFormat="1" ht="57" customHeight="1">
      <c r="A86" s="29" t="s">
        <v>63</v>
      </c>
      <c r="B86" s="8"/>
      <c r="C86" s="15" t="s">
        <v>64</v>
      </c>
      <c r="D86" s="28" t="s">
        <v>14</v>
      </c>
      <c r="E86" s="77">
        <v>438</v>
      </c>
      <c r="F86" s="126"/>
      <c r="G86" s="133">
        <f t="shared" si="1"/>
        <v>0</v>
      </c>
    </row>
    <row r="87" spans="1:7" ht="65.25" customHeight="1">
      <c r="A87" s="149" t="s">
        <v>10</v>
      </c>
      <c r="B87" s="8"/>
      <c r="C87" s="15" t="s">
        <v>11</v>
      </c>
      <c r="D87" s="10" t="s">
        <v>5</v>
      </c>
      <c r="E87" s="77">
        <v>538</v>
      </c>
      <c r="F87" s="126"/>
      <c r="G87" s="133">
        <f t="shared" si="1"/>
        <v>0</v>
      </c>
    </row>
    <row r="88" spans="1:7" ht="48.75" customHeight="1">
      <c r="A88" s="29" t="s">
        <v>30</v>
      </c>
      <c r="B88" s="8"/>
      <c r="C88" s="20" t="s">
        <v>31</v>
      </c>
      <c r="D88" s="38" t="s">
        <v>5</v>
      </c>
      <c r="E88" s="77">
        <v>750</v>
      </c>
      <c r="F88" s="126"/>
      <c r="G88" s="133">
        <f t="shared" si="1"/>
        <v>0</v>
      </c>
    </row>
    <row r="89" spans="1:7" ht="87.75" customHeight="1">
      <c r="A89" s="29" t="s">
        <v>65</v>
      </c>
      <c r="B89" s="29"/>
      <c r="C89" s="39" t="s">
        <v>66</v>
      </c>
      <c r="D89" s="28" t="s">
        <v>14</v>
      </c>
      <c r="E89" s="77">
        <v>775</v>
      </c>
      <c r="F89" s="126"/>
      <c r="G89" s="133">
        <f t="shared" si="1"/>
        <v>0</v>
      </c>
    </row>
    <row r="90" spans="1:7" ht="82.5" customHeight="1">
      <c r="A90" s="29" t="s">
        <v>67</v>
      </c>
      <c r="B90" s="29"/>
      <c r="C90" s="9" t="s">
        <v>68</v>
      </c>
      <c r="D90" s="28" t="s">
        <v>14</v>
      </c>
      <c r="E90" s="77">
        <v>750</v>
      </c>
      <c r="F90" s="126"/>
      <c r="G90" s="133">
        <f t="shared" si="1"/>
        <v>0</v>
      </c>
    </row>
    <row r="91" spans="1:7" ht="57" customHeight="1">
      <c r="A91" s="29" t="s">
        <v>69</v>
      </c>
      <c r="B91" s="8"/>
      <c r="C91" s="15" t="s">
        <v>70</v>
      </c>
      <c r="D91" s="28" t="s">
        <v>14</v>
      </c>
      <c r="E91" s="47">
        <v>619</v>
      </c>
      <c r="F91" s="126"/>
      <c r="G91" s="133">
        <f t="shared" si="1"/>
        <v>0</v>
      </c>
    </row>
    <row r="92" spans="1:7" ht="57" customHeight="1">
      <c r="A92" s="29" t="s">
        <v>71</v>
      </c>
      <c r="B92" s="8"/>
      <c r="C92" s="15" t="s">
        <v>72</v>
      </c>
      <c r="D92" s="28" t="s">
        <v>14</v>
      </c>
      <c r="E92" s="47">
        <v>607</v>
      </c>
      <c r="F92" s="126"/>
      <c r="G92" s="133">
        <f t="shared" si="1"/>
        <v>0</v>
      </c>
    </row>
    <row r="93" spans="1:7" ht="69" customHeight="1">
      <c r="A93" s="29" t="s">
        <v>73</v>
      </c>
      <c r="B93" s="13"/>
      <c r="C93" s="40" t="s">
        <v>74</v>
      </c>
      <c r="D93" s="28" t="s">
        <v>14</v>
      </c>
      <c r="E93" s="47">
        <v>569</v>
      </c>
      <c r="F93" s="126"/>
      <c r="G93" s="133">
        <f t="shared" si="1"/>
        <v>0</v>
      </c>
    </row>
    <row r="94" spans="1:7" ht="81" customHeight="1">
      <c r="A94" s="29" t="s">
        <v>75</v>
      </c>
      <c r="B94" s="29"/>
      <c r="C94" s="41" t="s">
        <v>76</v>
      </c>
      <c r="D94" s="28" t="s">
        <v>14</v>
      </c>
      <c r="E94" s="77">
        <v>875</v>
      </c>
      <c r="F94" s="126"/>
      <c r="G94" s="133">
        <f t="shared" si="1"/>
        <v>0</v>
      </c>
    </row>
    <row r="95" spans="1:7" ht="71.25" customHeight="1">
      <c r="A95" s="29" t="s">
        <v>77</v>
      </c>
      <c r="B95" s="29"/>
      <c r="C95" s="41" t="s">
        <v>78</v>
      </c>
      <c r="D95" s="28" t="s">
        <v>14</v>
      </c>
      <c r="E95" s="77">
        <v>663</v>
      </c>
      <c r="F95" s="126"/>
      <c r="G95" s="133">
        <f t="shared" si="1"/>
        <v>0</v>
      </c>
    </row>
    <row r="96" spans="1:7" ht="78" customHeight="1">
      <c r="A96" s="29" t="s">
        <v>79</v>
      </c>
      <c r="B96" s="29"/>
      <c r="C96" s="9" t="s">
        <v>80</v>
      </c>
      <c r="D96" s="28" t="s">
        <v>14</v>
      </c>
      <c r="E96" s="77">
        <v>1294</v>
      </c>
      <c r="F96" s="126"/>
      <c r="G96" s="133">
        <f t="shared" si="1"/>
        <v>0</v>
      </c>
    </row>
    <row r="97" spans="1:7" ht="70.5" customHeight="1">
      <c r="A97" s="29" t="s">
        <v>81</v>
      </c>
      <c r="C97" s="42" t="s">
        <v>82</v>
      </c>
      <c r="D97" s="28" t="s">
        <v>14</v>
      </c>
      <c r="E97" s="47">
        <v>319</v>
      </c>
      <c r="F97" s="126"/>
      <c r="G97" s="133">
        <f t="shared" si="1"/>
        <v>0</v>
      </c>
    </row>
    <row r="98" spans="1:7" ht="66.75" customHeight="1">
      <c r="A98" s="29" t="s">
        <v>83</v>
      </c>
      <c r="B98" s="8"/>
      <c r="C98" s="43" t="s">
        <v>84</v>
      </c>
      <c r="D98" s="28" t="s">
        <v>14</v>
      </c>
      <c r="E98" s="47">
        <v>863</v>
      </c>
      <c r="F98" s="126"/>
      <c r="G98" s="133">
        <f t="shared" si="1"/>
        <v>0</v>
      </c>
    </row>
    <row r="99" spans="1:7" ht="57" customHeight="1">
      <c r="A99" s="29" t="s">
        <v>85</v>
      </c>
      <c r="B99" s="13"/>
      <c r="C99" s="44" t="s">
        <v>86</v>
      </c>
      <c r="D99" s="28" t="s">
        <v>14</v>
      </c>
      <c r="E99" s="77">
        <v>788</v>
      </c>
      <c r="F99" s="126"/>
      <c r="G99" s="133">
        <f t="shared" si="1"/>
        <v>0</v>
      </c>
    </row>
    <row r="100" spans="1:7" ht="74.25" customHeight="1">
      <c r="A100" s="29" t="s">
        <v>87</v>
      </c>
      <c r="B100" s="8"/>
      <c r="C100" s="15" t="s">
        <v>88</v>
      </c>
      <c r="D100" s="28" t="s">
        <v>14</v>
      </c>
      <c r="E100" s="77">
        <v>613</v>
      </c>
      <c r="F100" s="126"/>
      <c r="G100" s="133">
        <f t="shared" si="1"/>
        <v>0</v>
      </c>
    </row>
    <row r="101" spans="1:7" ht="73.5" customHeight="1">
      <c r="A101" s="29" t="s">
        <v>89</v>
      </c>
      <c r="B101" s="29"/>
      <c r="C101" s="45" t="s">
        <v>90</v>
      </c>
      <c r="D101" s="28" t="s">
        <v>14</v>
      </c>
      <c r="E101" s="77">
        <v>432</v>
      </c>
      <c r="F101" s="126"/>
      <c r="G101" s="133">
        <f t="shared" si="1"/>
        <v>0</v>
      </c>
    </row>
    <row r="102" spans="1:7" ht="90.75" customHeight="1">
      <c r="A102" s="29" t="s">
        <v>91</v>
      </c>
      <c r="B102" s="29"/>
      <c r="C102" s="46" t="s">
        <v>92</v>
      </c>
      <c r="D102" s="28" t="s">
        <v>14</v>
      </c>
      <c r="E102" s="77">
        <v>575</v>
      </c>
      <c r="F102" s="126"/>
      <c r="G102" s="133">
        <f t="shared" si="1"/>
        <v>0</v>
      </c>
    </row>
    <row r="103" spans="1:7" s="25" customFormat="1" ht="66.75" customHeight="1">
      <c r="A103" s="29" t="s">
        <v>93</v>
      </c>
      <c r="B103" s="8"/>
      <c r="C103" s="15" t="s">
        <v>94</v>
      </c>
      <c r="D103" s="28" t="s">
        <v>14</v>
      </c>
      <c r="E103" s="47">
        <v>1332</v>
      </c>
      <c r="F103" s="126"/>
      <c r="G103" s="133">
        <f t="shared" si="1"/>
        <v>0</v>
      </c>
    </row>
    <row r="104" spans="1:7" s="25" customFormat="1" ht="57" customHeight="1">
      <c r="A104" s="29" t="s">
        <v>95</v>
      </c>
      <c r="B104" s="8"/>
      <c r="C104" s="15" t="s">
        <v>96</v>
      </c>
      <c r="D104" s="28" t="s">
        <v>14</v>
      </c>
      <c r="E104" s="47">
        <v>1094</v>
      </c>
      <c r="F104" s="126"/>
      <c r="G104" s="133">
        <f t="shared" si="1"/>
        <v>0</v>
      </c>
    </row>
    <row r="105" spans="1:7" s="25" customFormat="1" ht="87.75" customHeight="1">
      <c r="A105" s="29" t="s">
        <v>97</v>
      </c>
      <c r="B105" s="29"/>
      <c r="C105" s="48" t="s">
        <v>98</v>
      </c>
      <c r="D105" s="28" t="s">
        <v>14</v>
      </c>
      <c r="E105" s="47">
        <v>1675</v>
      </c>
      <c r="F105" s="126"/>
      <c r="G105" s="133">
        <f t="shared" si="1"/>
        <v>0</v>
      </c>
    </row>
    <row r="106" spans="1:7" s="25" customFormat="1" ht="57" customHeight="1">
      <c r="A106" s="29" t="s">
        <v>99</v>
      </c>
      <c r="B106" s="13"/>
      <c r="C106" s="49" t="s">
        <v>100</v>
      </c>
      <c r="D106" s="28" t="s">
        <v>14</v>
      </c>
      <c r="E106" s="47">
        <v>813</v>
      </c>
      <c r="F106" s="126"/>
      <c r="G106" s="133">
        <f t="shared" si="1"/>
        <v>0</v>
      </c>
    </row>
    <row r="107" spans="1:7" s="25" customFormat="1" ht="72.75" customHeight="1">
      <c r="A107" s="29" t="s">
        <v>101</v>
      </c>
      <c r="B107" s="8"/>
      <c r="C107" s="15" t="s">
        <v>102</v>
      </c>
      <c r="D107" s="28" t="s">
        <v>14</v>
      </c>
      <c r="E107" s="47">
        <v>294</v>
      </c>
      <c r="F107" s="126"/>
      <c r="G107" s="133">
        <f t="shared" si="1"/>
        <v>0</v>
      </c>
    </row>
    <row r="108" spans="1:7" s="25" customFormat="1" ht="66" customHeight="1">
      <c r="A108" s="29" t="s">
        <v>103</v>
      </c>
      <c r="B108" s="8"/>
      <c r="C108" s="15" t="s">
        <v>104</v>
      </c>
      <c r="D108" s="28" t="s">
        <v>14</v>
      </c>
      <c r="E108" s="47">
        <v>382</v>
      </c>
      <c r="F108" s="126"/>
      <c r="G108" s="133">
        <f t="shared" si="1"/>
        <v>0</v>
      </c>
    </row>
    <row r="109" spans="1:7" s="25" customFormat="1" ht="57" customHeight="1">
      <c r="A109" s="29" t="s">
        <v>105</v>
      </c>
      <c r="B109" s="8"/>
      <c r="C109" s="15" t="s">
        <v>106</v>
      </c>
      <c r="D109" s="28" t="s">
        <v>14</v>
      </c>
      <c r="E109" s="77">
        <v>10</v>
      </c>
      <c r="F109" s="126"/>
      <c r="G109" s="133">
        <f t="shared" si="1"/>
        <v>0</v>
      </c>
    </row>
    <row r="110" spans="1:7" s="25" customFormat="1" ht="57" customHeight="1">
      <c r="A110" s="29" t="s">
        <v>107</v>
      </c>
      <c r="B110" s="8"/>
      <c r="C110" s="15" t="s">
        <v>108</v>
      </c>
      <c r="D110" s="28" t="s">
        <v>14</v>
      </c>
      <c r="E110" s="77">
        <v>19</v>
      </c>
      <c r="F110" s="126"/>
      <c r="G110" s="133">
        <f t="shared" si="1"/>
        <v>0</v>
      </c>
    </row>
    <row r="111" spans="1:7" s="25" customFormat="1" ht="57" customHeight="1">
      <c r="A111" s="29" t="s">
        <v>109</v>
      </c>
      <c r="B111" s="8"/>
      <c r="C111" s="15" t="s">
        <v>110</v>
      </c>
      <c r="D111" s="28" t="s">
        <v>14</v>
      </c>
      <c r="E111" s="77">
        <v>32</v>
      </c>
      <c r="F111" s="126"/>
      <c r="G111" s="133">
        <f t="shared" si="1"/>
        <v>0</v>
      </c>
    </row>
    <row r="112" spans="1:7" s="25" customFormat="1" ht="57" customHeight="1">
      <c r="A112" s="29" t="s">
        <v>111</v>
      </c>
      <c r="B112" s="8"/>
      <c r="C112" s="15" t="s">
        <v>112</v>
      </c>
      <c r="D112" s="28" t="s">
        <v>14</v>
      </c>
      <c r="E112" s="77">
        <v>52</v>
      </c>
      <c r="F112" s="126"/>
      <c r="G112" s="133">
        <f t="shared" si="1"/>
        <v>0</v>
      </c>
    </row>
    <row r="113" spans="1:7" s="25" customFormat="1" ht="57" customHeight="1">
      <c r="A113" s="29" t="s">
        <v>113</v>
      </c>
      <c r="B113" s="8"/>
      <c r="C113" s="15" t="s">
        <v>114</v>
      </c>
      <c r="D113" s="28" t="s">
        <v>14</v>
      </c>
      <c r="E113" s="77">
        <v>50</v>
      </c>
      <c r="F113" s="126"/>
      <c r="G113" s="133">
        <f t="shared" si="1"/>
        <v>0</v>
      </c>
    </row>
    <row r="114" spans="1:7" s="25" customFormat="1" ht="69.75" customHeight="1">
      <c r="A114" s="29" t="s">
        <v>115</v>
      </c>
      <c r="B114" s="8"/>
      <c r="C114" s="49" t="s">
        <v>116</v>
      </c>
      <c r="D114" s="28" t="s">
        <v>14</v>
      </c>
      <c r="E114" s="77">
        <v>1600</v>
      </c>
      <c r="F114" s="126"/>
      <c r="G114" s="133">
        <f t="shared" si="1"/>
        <v>0</v>
      </c>
    </row>
    <row r="115" spans="1:7" s="25" customFormat="1" ht="74.25" customHeight="1">
      <c r="A115" s="29" t="s">
        <v>117</v>
      </c>
      <c r="B115" s="8"/>
      <c r="C115" s="49" t="s">
        <v>118</v>
      </c>
      <c r="D115" s="28" t="s">
        <v>14</v>
      </c>
      <c r="E115" s="77">
        <v>1625</v>
      </c>
      <c r="F115" s="126"/>
      <c r="G115" s="133">
        <f t="shared" si="1"/>
        <v>0</v>
      </c>
    </row>
    <row r="116" spans="1:7" s="25" customFormat="1" ht="70.5" customHeight="1">
      <c r="A116" s="29" t="s">
        <v>119</v>
      </c>
      <c r="B116" s="8"/>
      <c r="C116" s="49" t="s">
        <v>120</v>
      </c>
      <c r="D116" s="28" t="s">
        <v>14</v>
      </c>
      <c r="E116" s="77">
        <v>2000</v>
      </c>
      <c r="F116" s="126"/>
      <c r="G116" s="133">
        <f t="shared" si="1"/>
        <v>0</v>
      </c>
    </row>
    <row r="117" spans="1:7" s="25" customFormat="1" ht="69.75" customHeight="1">
      <c r="A117" s="29" t="s">
        <v>121</v>
      </c>
      <c r="B117" s="33"/>
      <c r="C117" s="50" t="s">
        <v>122</v>
      </c>
      <c r="D117" s="28" t="s">
        <v>14</v>
      </c>
      <c r="E117" s="77">
        <v>3625</v>
      </c>
      <c r="F117" s="126"/>
      <c r="G117" s="133">
        <f t="shared" si="1"/>
        <v>0</v>
      </c>
    </row>
    <row r="118" spans="1:7" s="25" customFormat="1" ht="88.5" customHeight="1">
      <c r="A118" s="29" t="s">
        <v>123</v>
      </c>
      <c r="B118" s="33"/>
      <c r="C118" s="9" t="s">
        <v>124</v>
      </c>
      <c r="D118" s="28" t="s">
        <v>14</v>
      </c>
      <c r="E118" s="77">
        <v>8125</v>
      </c>
      <c r="F118" s="126"/>
      <c r="G118" s="133">
        <f t="shared" si="1"/>
        <v>0</v>
      </c>
    </row>
    <row r="119" spans="1:7" s="25" customFormat="1" ht="97.5" customHeight="1">
      <c r="A119" s="29" t="s">
        <v>125</v>
      </c>
      <c r="B119" s="33"/>
      <c r="C119" s="9" t="s">
        <v>126</v>
      </c>
      <c r="D119" s="28" t="s">
        <v>14</v>
      </c>
      <c r="E119" s="77">
        <v>8500</v>
      </c>
      <c r="F119" s="126"/>
      <c r="G119" s="133">
        <f t="shared" si="1"/>
        <v>0</v>
      </c>
    </row>
    <row r="120" spans="1:7" s="25" customFormat="1" ht="18">
      <c r="A120" s="29"/>
      <c r="B120" s="8"/>
      <c r="C120" s="51" t="s">
        <v>127</v>
      </c>
      <c r="D120" s="28"/>
      <c r="E120" s="77"/>
      <c r="F120" s="126"/>
      <c r="G120" s="133">
        <f t="shared" si="1"/>
        <v>0</v>
      </c>
    </row>
    <row r="121" spans="1:7" ht="54" customHeight="1">
      <c r="A121" s="29" t="s">
        <v>128</v>
      </c>
      <c r="B121" s="8"/>
      <c r="C121" s="52" t="s">
        <v>129</v>
      </c>
      <c r="D121" s="28" t="s">
        <v>14</v>
      </c>
      <c r="E121" s="77">
        <v>69</v>
      </c>
      <c r="F121" s="126"/>
      <c r="G121" s="133">
        <f t="shared" si="1"/>
        <v>0</v>
      </c>
    </row>
    <row r="122" spans="1:7" ht="78" customHeight="1">
      <c r="A122" s="29" t="s">
        <v>130</v>
      </c>
      <c r="B122" s="8"/>
      <c r="C122" s="14" t="s">
        <v>131</v>
      </c>
      <c r="D122" s="53" t="s">
        <v>132</v>
      </c>
      <c r="E122" s="77">
        <v>88</v>
      </c>
      <c r="F122" s="126"/>
      <c r="G122" s="133">
        <f t="shared" si="1"/>
        <v>0</v>
      </c>
    </row>
    <row r="123" spans="1:7" ht="81" customHeight="1">
      <c r="A123" s="29" t="s">
        <v>28</v>
      </c>
      <c r="B123" s="8"/>
      <c r="C123" s="14" t="s">
        <v>29</v>
      </c>
      <c r="D123" s="53" t="s">
        <v>132</v>
      </c>
      <c r="E123" s="77">
        <v>125</v>
      </c>
      <c r="F123" s="126"/>
      <c r="G123" s="133">
        <f t="shared" si="1"/>
        <v>0</v>
      </c>
    </row>
    <row r="124" spans="1:7" ht="90.75" customHeight="1">
      <c r="A124" s="149" t="s">
        <v>8</v>
      </c>
      <c r="B124" s="8"/>
      <c r="C124" s="14" t="s">
        <v>9</v>
      </c>
      <c r="D124" s="10" t="s">
        <v>5</v>
      </c>
      <c r="E124" s="77">
        <v>219</v>
      </c>
      <c r="F124" s="126"/>
      <c r="G124" s="133">
        <f t="shared" si="1"/>
        <v>0</v>
      </c>
    </row>
    <row r="125" spans="1:7" s="25" customFormat="1" ht="45.75" customHeight="1">
      <c r="A125" s="29" t="s">
        <v>133</v>
      </c>
      <c r="B125" s="8"/>
      <c r="C125" s="15" t="s">
        <v>134</v>
      </c>
      <c r="D125" s="28" t="s">
        <v>14</v>
      </c>
      <c r="E125" s="77">
        <v>938</v>
      </c>
      <c r="F125" s="126"/>
      <c r="G125" s="133">
        <f t="shared" si="1"/>
        <v>0</v>
      </c>
    </row>
    <row r="126" spans="1:7" s="25" customFormat="1" ht="45.75" customHeight="1">
      <c r="A126" s="29" t="s">
        <v>135</v>
      </c>
      <c r="B126" s="8"/>
      <c r="C126" s="15" t="s">
        <v>136</v>
      </c>
      <c r="D126" s="28" t="s">
        <v>14</v>
      </c>
      <c r="E126" s="77">
        <v>925</v>
      </c>
      <c r="F126" s="126"/>
      <c r="G126" s="133">
        <f t="shared" si="1"/>
        <v>0</v>
      </c>
    </row>
    <row r="127" spans="1:7" s="25" customFormat="1" ht="57" customHeight="1">
      <c r="A127" s="29" t="s">
        <v>137</v>
      </c>
      <c r="B127" s="8"/>
      <c r="C127" s="52" t="s">
        <v>138</v>
      </c>
      <c r="D127" s="28" t="s">
        <v>14</v>
      </c>
      <c r="E127" s="77">
        <v>650</v>
      </c>
      <c r="F127" s="126"/>
      <c r="G127" s="133">
        <f t="shared" si="1"/>
        <v>0</v>
      </c>
    </row>
    <row r="128" spans="1:7" s="25" customFormat="1" ht="50.25" customHeight="1">
      <c r="A128" s="29" t="s">
        <v>139</v>
      </c>
      <c r="B128" s="8"/>
      <c r="C128" s="15" t="s">
        <v>140</v>
      </c>
      <c r="D128" s="28" t="s">
        <v>14</v>
      </c>
      <c r="E128" s="77">
        <v>738</v>
      </c>
      <c r="F128" s="126"/>
      <c r="G128" s="133">
        <f t="shared" si="1"/>
        <v>0</v>
      </c>
    </row>
    <row r="129" spans="1:7" ht="52.5" customHeight="1">
      <c r="A129" s="29" t="s">
        <v>141</v>
      </c>
      <c r="B129" s="8"/>
      <c r="C129" s="15" t="s">
        <v>142</v>
      </c>
      <c r="D129" s="28" t="s">
        <v>14</v>
      </c>
      <c r="E129" s="77">
        <v>725</v>
      </c>
      <c r="F129" s="126"/>
      <c r="G129" s="133">
        <f t="shared" si="1"/>
        <v>0</v>
      </c>
    </row>
    <row r="130" spans="1:7" ht="57" customHeight="1">
      <c r="A130" s="29" t="s">
        <v>143</v>
      </c>
      <c r="B130" s="13"/>
      <c r="C130" s="52" t="s">
        <v>144</v>
      </c>
      <c r="D130" s="28" t="s">
        <v>14</v>
      </c>
      <c r="E130" s="77">
        <v>1063</v>
      </c>
      <c r="F130" s="126"/>
      <c r="G130" s="133">
        <f t="shared" si="1"/>
        <v>0</v>
      </c>
    </row>
    <row r="131" spans="1:7" s="25" customFormat="1" ht="15.75">
      <c r="A131" s="11"/>
      <c r="B131" s="33"/>
      <c r="C131" s="54" t="s">
        <v>145</v>
      </c>
      <c r="D131" s="55"/>
      <c r="E131" s="77"/>
      <c r="F131" s="126"/>
      <c r="G131" s="133">
        <f t="shared" si="1"/>
        <v>0</v>
      </c>
    </row>
    <row r="132" spans="1:7" ht="61.5" customHeight="1">
      <c r="A132" s="29" t="s">
        <v>146</v>
      </c>
      <c r="B132" s="8"/>
      <c r="C132" s="52" t="s">
        <v>147</v>
      </c>
      <c r="D132" s="28" t="s">
        <v>148</v>
      </c>
      <c r="E132" s="77">
        <v>74</v>
      </c>
      <c r="F132" s="126"/>
      <c r="G132" s="133">
        <f t="shared" si="1"/>
        <v>0</v>
      </c>
    </row>
    <row r="133" spans="1:7" s="25" customFormat="1" ht="43.5" customHeight="1">
      <c r="A133" s="29" t="s">
        <v>149</v>
      </c>
      <c r="B133" s="56"/>
      <c r="C133" s="15" t="s">
        <v>150</v>
      </c>
      <c r="D133" s="28" t="s">
        <v>14</v>
      </c>
      <c r="E133" s="77">
        <v>463</v>
      </c>
      <c r="F133" s="126"/>
      <c r="G133" s="133">
        <f t="shared" si="1"/>
        <v>0</v>
      </c>
    </row>
    <row r="134" spans="1:7" s="25" customFormat="1" ht="18">
      <c r="A134" s="156"/>
      <c r="B134" s="57"/>
      <c r="C134" s="58" t="s">
        <v>151</v>
      </c>
      <c r="D134" s="59"/>
      <c r="E134" s="171"/>
      <c r="F134" s="126"/>
      <c r="G134" s="133">
        <f t="shared" si="1"/>
        <v>0</v>
      </c>
    </row>
    <row r="135" spans="1:7" s="25" customFormat="1" ht="87.75" customHeight="1">
      <c r="A135" s="29" t="s">
        <v>152</v>
      </c>
      <c r="B135" s="8"/>
      <c r="C135" s="15" t="s">
        <v>153</v>
      </c>
      <c r="D135" s="28" t="s">
        <v>14</v>
      </c>
      <c r="E135" s="77">
        <v>550</v>
      </c>
      <c r="F135" s="126"/>
      <c r="G135" s="133">
        <f t="shared" ref="G135:G198" si="2">F135*E135</f>
        <v>0</v>
      </c>
    </row>
    <row r="136" spans="1:7" s="25" customFormat="1" ht="86.25" customHeight="1">
      <c r="A136" s="29" t="s">
        <v>154</v>
      </c>
      <c r="B136" s="8"/>
      <c r="C136" s="15" t="s">
        <v>155</v>
      </c>
      <c r="D136" s="28" t="s">
        <v>14</v>
      </c>
      <c r="E136" s="77">
        <v>850</v>
      </c>
      <c r="F136" s="126"/>
      <c r="G136" s="133">
        <f t="shared" si="2"/>
        <v>0</v>
      </c>
    </row>
    <row r="137" spans="1:7" s="25" customFormat="1" ht="99" customHeight="1">
      <c r="A137" s="29" t="s">
        <v>156</v>
      </c>
      <c r="B137" s="8"/>
      <c r="C137" s="15" t="s">
        <v>157</v>
      </c>
      <c r="D137" s="28" t="s">
        <v>14</v>
      </c>
      <c r="E137" s="77">
        <v>1063</v>
      </c>
      <c r="F137" s="126"/>
      <c r="G137" s="133">
        <f t="shared" si="2"/>
        <v>0</v>
      </c>
    </row>
    <row r="138" spans="1:7" s="25" customFormat="1" ht="67.5" customHeight="1">
      <c r="A138" s="29" t="s">
        <v>158</v>
      </c>
      <c r="C138" s="15" t="s">
        <v>159</v>
      </c>
      <c r="D138" s="28" t="s">
        <v>14</v>
      </c>
      <c r="E138" s="77">
        <v>1175</v>
      </c>
      <c r="F138" s="126"/>
      <c r="G138" s="133">
        <f t="shared" si="2"/>
        <v>0</v>
      </c>
    </row>
    <row r="139" spans="1:7" s="25" customFormat="1" ht="123" customHeight="1">
      <c r="A139" s="29" t="s">
        <v>160</v>
      </c>
      <c r="B139" s="8"/>
      <c r="C139" s="15" t="s">
        <v>161</v>
      </c>
      <c r="D139" s="28" t="s">
        <v>14</v>
      </c>
      <c r="E139" s="77">
        <v>1225</v>
      </c>
      <c r="F139" s="126"/>
      <c r="G139" s="133">
        <f t="shared" si="2"/>
        <v>0</v>
      </c>
    </row>
    <row r="140" spans="1:7" s="25" customFormat="1" ht="123.75" customHeight="1">
      <c r="A140" s="29" t="s">
        <v>162</v>
      </c>
      <c r="B140" s="8"/>
      <c r="C140" s="15" t="s">
        <v>163</v>
      </c>
      <c r="D140" s="28" t="s">
        <v>14</v>
      </c>
      <c r="E140" s="77">
        <v>1325</v>
      </c>
      <c r="F140" s="126"/>
      <c r="G140" s="133">
        <f t="shared" si="2"/>
        <v>0</v>
      </c>
    </row>
    <row r="141" spans="1:7" s="25" customFormat="1" ht="149.25" customHeight="1">
      <c r="A141" s="29" t="s">
        <v>164</v>
      </c>
      <c r="B141" s="8"/>
      <c r="C141" s="15" t="s">
        <v>165</v>
      </c>
      <c r="D141" s="28" t="s">
        <v>14</v>
      </c>
      <c r="E141" s="77">
        <v>1538</v>
      </c>
      <c r="F141" s="126"/>
      <c r="G141" s="133">
        <f t="shared" si="2"/>
        <v>0</v>
      </c>
    </row>
    <row r="142" spans="1:7" s="25" customFormat="1" ht="132" customHeight="1">
      <c r="A142" s="29" t="s">
        <v>166</v>
      </c>
      <c r="B142" s="8"/>
      <c r="C142" s="15" t="s">
        <v>167</v>
      </c>
      <c r="D142" s="28" t="s">
        <v>14</v>
      </c>
      <c r="E142" s="77">
        <v>938</v>
      </c>
      <c r="F142" s="126"/>
      <c r="G142" s="133">
        <f t="shared" si="2"/>
        <v>0</v>
      </c>
    </row>
    <row r="143" spans="1:7" s="25" customFormat="1" ht="61.5" customHeight="1">
      <c r="A143" s="29" t="s">
        <v>168</v>
      </c>
      <c r="B143" s="8"/>
      <c r="C143" s="15" t="s">
        <v>169</v>
      </c>
      <c r="D143" s="28" t="s">
        <v>14</v>
      </c>
      <c r="E143" s="47">
        <v>1244</v>
      </c>
      <c r="F143" s="126"/>
      <c r="G143" s="133">
        <f t="shared" si="2"/>
        <v>0</v>
      </c>
    </row>
    <row r="144" spans="1:7" s="25" customFormat="1" ht="56.25" customHeight="1">
      <c r="A144" s="29" t="s">
        <v>170</v>
      </c>
      <c r="B144" s="8"/>
      <c r="C144" s="15" t="s">
        <v>171</v>
      </c>
      <c r="D144" s="60"/>
      <c r="E144" s="77">
        <v>650</v>
      </c>
      <c r="F144" s="126"/>
      <c r="G144" s="133">
        <f t="shared" si="2"/>
        <v>0</v>
      </c>
    </row>
    <row r="145" spans="1:7" s="25" customFormat="1" ht="57.75" customHeight="1">
      <c r="A145" s="29" t="s">
        <v>85</v>
      </c>
      <c r="C145" s="61" t="s">
        <v>172</v>
      </c>
      <c r="D145" s="28" t="s">
        <v>14</v>
      </c>
      <c r="E145" s="77">
        <v>788</v>
      </c>
      <c r="F145" s="126"/>
      <c r="G145" s="133">
        <f t="shared" si="2"/>
        <v>0</v>
      </c>
    </row>
    <row r="146" spans="1:7" s="25" customFormat="1" ht="57.75" customHeight="1">
      <c r="A146" s="29" t="s">
        <v>173</v>
      </c>
      <c r="B146" s="8"/>
      <c r="C146" s="15" t="s">
        <v>174</v>
      </c>
      <c r="D146" s="28" t="s">
        <v>14</v>
      </c>
      <c r="E146" s="77">
        <v>888</v>
      </c>
      <c r="F146" s="126"/>
      <c r="G146" s="133">
        <f t="shared" si="2"/>
        <v>0</v>
      </c>
    </row>
    <row r="147" spans="1:7" s="25" customFormat="1" ht="103.5" customHeight="1">
      <c r="A147" s="29" t="s">
        <v>175</v>
      </c>
      <c r="B147" s="8"/>
      <c r="C147" s="15" t="s">
        <v>176</v>
      </c>
      <c r="D147" s="28" t="s">
        <v>14</v>
      </c>
      <c r="E147" s="77">
        <v>1244</v>
      </c>
      <c r="F147" s="126"/>
      <c r="G147" s="133">
        <f t="shared" si="2"/>
        <v>0</v>
      </c>
    </row>
    <row r="148" spans="1:7" s="25" customFormat="1" ht="57" customHeight="1">
      <c r="A148" s="29" t="s">
        <v>177</v>
      </c>
      <c r="B148" s="8"/>
      <c r="C148" s="15" t="s">
        <v>178</v>
      </c>
      <c r="D148" s="28" t="s">
        <v>14</v>
      </c>
      <c r="E148" s="77">
        <v>707</v>
      </c>
      <c r="F148" s="126"/>
      <c r="G148" s="133">
        <f t="shared" si="2"/>
        <v>0</v>
      </c>
    </row>
    <row r="149" spans="1:7" s="25" customFormat="1" ht="71.25" customHeight="1">
      <c r="A149" s="29" t="s">
        <v>87</v>
      </c>
      <c r="B149" s="8"/>
      <c r="C149" s="15" t="s">
        <v>179</v>
      </c>
      <c r="D149" s="28" t="s">
        <v>14</v>
      </c>
      <c r="E149" s="166">
        <v>613</v>
      </c>
      <c r="F149" s="126"/>
      <c r="G149" s="133">
        <f t="shared" si="2"/>
        <v>0</v>
      </c>
    </row>
    <row r="150" spans="1:7" s="25" customFormat="1" ht="57" customHeight="1">
      <c r="A150" s="29" t="s">
        <v>180</v>
      </c>
      <c r="B150" s="8"/>
      <c r="C150" s="15" t="s">
        <v>181</v>
      </c>
      <c r="D150" s="28" t="s">
        <v>14</v>
      </c>
      <c r="E150" s="77">
        <v>763</v>
      </c>
      <c r="F150" s="126"/>
      <c r="G150" s="133">
        <f t="shared" si="2"/>
        <v>0</v>
      </c>
    </row>
    <row r="151" spans="1:7" s="25" customFormat="1" ht="64.5" customHeight="1">
      <c r="A151" s="29" t="s">
        <v>182</v>
      </c>
      <c r="B151" s="8"/>
      <c r="C151" s="52" t="s">
        <v>183</v>
      </c>
      <c r="D151" s="28" t="s">
        <v>14</v>
      </c>
      <c r="E151" s="77">
        <v>1375</v>
      </c>
      <c r="F151" s="126"/>
      <c r="G151" s="133">
        <f t="shared" si="2"/>
        <v>0</v>
      </c>
    </row>
    <row r="152" spans="1:7" ht="18">
      <c r="A152" s="29"/>
      <c r="B152" s="8"/>
      <c r="C152" s="62" t="s">
        <v>184</v>
      </c>
      <c r="D152" s="28"/>
      <c r="E152" s="77"/>
      <c r="F152" s="126"/>
      <c r="G152" s="133">
        <f t="shared" si="2"/>
        <v>0</v>
      </c>
    </row>
    <row r="153" spans="1:7" ht="15.75">
      <c r="A153" s="11"/>
      <c r="B153" s="13"/>
      <c r="C153" s="63" t="s">
        <v>185</v>
      </c>
      <c r="D153" s="28"/>
      <c r="E153" s="77"/>
      <c r="F153" s="126"/>
      <c r="G153" s="133">
        <f t="shared" si="2"/>
        <v>0</v>
      </c>
    </row>
    <row r="154" spans="1:7" ht="78" customHeight="1">
      <c r="A154" s="29" t="s">
        <v>186</v>
      </c>
      <c r="B154" s="13"/>
      <c r="C154" s="15" t="s">
        <v>187</v>
      </c>
      <c r="D154" s="17" t="s">
        <v>14</v>
      </c>
      <c r="E154" s="77">
        <v>182</v>
      </c>
      <c r="F154" s="126"/>
      <c r="G154" s="133">
        <f t="shared" si="2"/>
        <v>0</v>
      </c>
    </row>
    <row r="155" spans="1:7" ht="57" customHeight="1">
      <c r="A155" s="29" t="s">
        <v>188</v>
      </c>
      <c r="B155" s="13"/>
      <c r="C155" s="15" t="s">
        <v>189</v>
      </c>
      <c r="D155" s="17" t="s">
        <v>14</v>
      </c>
      <c r="E155" s="77">
        <v>213</v>
      </c>
      <c r="F155" s="126"/>
      <c r="G155" s="133">
        <f t="shared" si="2"/>
        <v>0</v>
      </c>
    </row>
    <row r="156" spans="1:7" ht="81" customHeight="1">
      <c r="A156" s="29" t="s">
        <v>190</v>
      </c>
      <c r="B156" s="13"/>
      <c r="C156" s="15" t="s">
        <v>191</v>
      </c>
      <c r="D156" s="17" t="s">
        <v>14</v>
      </c>
      <c r="E156" s="77">
        <v>250</v>
      </c>
      <c r="F156" s="126"/>
      <c r="G156" s="133">
        <f t="shared" si="2"/>
        <v>0</v>
      </c>
    </row>
    <row r="157" spans="1:7" ht="90.75" customHeight="1">
      <c r="A157" s="29" t="s">
        <v>192</v>
      </c>
      <c r="B157" s="13"/>
      <c r="C157" s="15" t="s">
        <v>193</v>
      </c>
      <c r="D157" s="17" t="s">
        <v>14</v>
      </c>
      <c r="E157" s="77">
        <v>350</v>
      </c>
      <c r="F157" s="126"/>
      <c r="G157" s="133">
        <f t="shared" si="2"/>
        <v>0</v>
      </c>
    </row>
    <row r="158" spans="1:7" ht="57" customHeight="1">
      <c r="A158" s="29" t="s">
        <v>194</v>
      </c>
      <c r="B158" s="13"/>
      <c r="C158" s="15" t="s">
        <v>195</v>
      </c>
      <c r="D158" s="17" t="s">
        <v>14</v>
      </c>
      <c r="E158" s="77">
        <v>313</v>
      </c>
      <c r="F158" s="126"/>
      <c r="G158" s="133">
        <f t="shared" si="2"/>
        <v>0</v>
      </c>
    </row>
    <row r="159" spans="1:7" ht="57" customHeight="1">
      <c r="A159" s="29" t="s">
        <v>196</v>
      </c>
      <c r="B159" s="13"/>
      <c r="C159" s="15" t="s">
        <v>197</v>
      </c>
      <c r="D159" s="17" t="s">
        <v>14</v>
      </c>
      <c r="E159" s="77">
        <v>244</v>
      </c>
      <c r="F159" s="126"/>
      <c r="G159" s="133">
        <f t="shared" si="2"/>
        <v>0</v>
      </c>
    </row>
    <row r="160" spans="1:7" ht="75.75" customHeight="1">
      <c r="A160" s="29" t="s">
        <v>198</v>
      </c>
      <c r="B160" s="13"/>
      <c r="C160" s="15" t="s">
        <v>199</v>
      </c>
      <c r="D160" s="17" t="s">
        <v>14</v>
      </c>
      <c r="E160" s="77">
        <v>238</v>
      </c>
      <c r="F160" s="126"/>
      <c r="G160" s="133">
        <f t="shared" si="2"/>
        <v>0</v>
      </c>
    </row>
    <row r="161" spans="1:7" ht="114" customHeight="1">
      <c r="A161" s="29" t="s">
        <v>200</v>
      </c>
      <c r="B161" s="13"/>
      <c r="C161" s="15" t="s">
        <v>201</v>
      </c>
      <c r="D161" s="17" t="s">
        <v>14</v>
      </c>
      <c r="E161" s="77">
        <v>263</v>
      </c>
      <c r="F161" s="126"/>
      <c r="G161" s="133">
        <f t="shared" si="2"/>
        <v>0</v>
      </c>
    </row>
    <row r="162" spans="1:7" ht="99" customHeight="1">
      <c r="A162" s="29" t="s">
        <v>202</v>
      </c>
      <c r="B162" s="13"/>
      <c r="C162" s="15" t="s">
        <v>203</v>
      </c>
      <c r="D162" s="17" t="s">
        <v>14</v>
      </c>
      <c r="E162" s="77">
        <v>413</v>
      </c>
      <c r="F162" s="126"/>
      <c r="G162" s="133">
        <f t="shared" si="2"/>
        <v>0</v>
      </c>
    </row>
    <row r="163" spans="1:7" ht="99" customHeight="1">
      <c r="A163" s="29" t="s">
        <v>204</v>
      </c>
      <c r="B163" s="13"/>
      <c r="C163" s="15" t="s">
        <v>205</v>
      </c>
      <c r="D163" s="17" t="s">
        <v>14</v>
      </c>
      <c r="E163" s="77">
        <v>300</v>
      </c>
      <c r="F163" s="126"/>
      <c r="G163" s="133">
        <f t="shared" si="2"/>
        <v>0</v>
      </c>
    </row>
    <row r="164" spans="1:7" ht="31.5">
      <c r="A164" s="29"/>
      <c r="B164" s="8"/>
      <c r="C164" s="64" t="s">
        <v>206</v>
      </c>
      <c r="D164" s="28"/>
      <c r="E164" s="77">
        <v>0</v>
      </c>
      <c r="F164" s="126"/>
      <c r="G164" s="133">
        <f t="shared" si="2"/>
        <v>0</v>
      </c>
    </row>
    <row r="165" spans="1:7" ht="57" customHeight="1">
      <c r="A165" s="29" t="s">
        <v>207</v>
      </c>
      <c r="B165" s="13"/>
      <c r="C165" s="15" t="s">
        <v>208</v>
      </c>
      <c r="D165" s="28" t="s">
        <v>14</v>
      </c>
      <c r="E165" s="77">
        <v>169</v>
      </c>
      <c r="F165" s="126"/>
      <c r="G165" s="133">
        <f t="shared" si="2"/>
        <v>0</v>
      </c>
    </row>
    <row r="166" spans="1:7" ht="57" customHeight="1">
      <c r="A166" s="29" t="s">
        <v>209</v>
      </c>
      <c r="B166" s="13"/>
      <c r="C166" s="15" t="s">
        <v>210</v>
      </c>
      <c r="D166" s="28" t="s">
        <v>14</v>
      </c>
      <c r="E166" s="77">
        <v>219</v>
      </c>
      <c r="F166" s="126"/>
      <c r="G166" s="133">
        <f t="shared" si="2"/>
        <v>0</v>
      </c>
    </row>
    <row r="167" spans="1:7" ht="75" customHeight="1">
      <c r="A167" s="29" t="s">
        <v>211</v>
      </c>
      <c r="B167" s="13"/>
      <c r="C167" s="15" t="s">
        <v>212</v>
      </c>
      <c r="D167" s="28" t="s">
        <v>14</v>
      </c>
      <c r="E167" s="77">
        <v>225</v>
      </c>
      <c r="F167" s="126"/>
      <c r="G167" s="133">
        <f t="shared" si="2"/>
        <v>0</v>
      </c>
    </row>
    <row r="168" spans="1:7" ht="81.75" customHeight="1">
      <c r="A168" s="29" t="s">
        <v>213</v>
      </c>
      <c r="B168" s="13"/>
      <c r="C168" s="15" t="s">
        <v>214</v>
      </c>
      <c r="D168" s="28" t="s">
        <v>14</v>
      </c>
      <c r="E168" s="77">
        <v>113</v>
      </c>
      <c r="F168" s="126"/>
      <c r="G168" s="133">
        <f t="shared" si="2"/>
        <v>0</v>
      </c>
    </row>
    <row r="169" spans="1:7" ht="77.25" customHeight="1">
      <c r="A169" s="29" t="s">
        <v>215</v>
      </c>
      <c r="B169" s="13"/>
      <c r="C169" s="15" t="s">
        <v>216</v>
      </c>
      <c r="D169" s="28" t="s">
        <v>14</v>
      </c>
      <c r="E169" s="77">
        <v>157</v>
      </c>
      <c r="F169" s="126"/>
      <c r="G169" s="133">
        <f t="shared" si="2"/>
        <v>0</v>
      </c>
    </row>
    <row r="170" spans="1:7" ht="57" customHeight="1">
      <c r="A170" s="29" t="s">
        <v>217</v>
      </c>
      <c r="B170" s="13"/>
      <c r="C170" s="15" t="s">
        <v>218</v>
      </c>
      <c r="D170" s="28" t="s">
        <v>14</v>
      </c>
      <c r="E170" s="77">
        <v>144</v>
      </c>
      <c r="F170" s="126"/>
      <c r="G170" s="133">
        <f t="shared" si="2"/>
        <v>0</v>
      </c>
    </row>
    <row r="171" spans="1:7" ht="92.25" customHeight="1">
      <c r="A171" s="29" t="s">
        <v>219</v>
      </c>
      <c r="B171" s="13"/>
      <c r="C171" s="15" t="s">
        <v>220</v>
      </c>
      <c r="D171" s="28" t="s">
        <v>14</v>
      </c>
      <c r="E171" s="77">
        <v>175</v>
      </c>
      <c r="F171" s="126"/>
      <c r="G171" s="133">
        <f t="shared" si="2"/>
        <v>0</v>
      </c>
    </row>
    <row r="172" spans="1:7" ht="117" customHeight="1">
      <c r="A172" s="29" t="s">
        <v>221</v>
      </c>
      <c r="B172" s="13"/>
      <c r="C172" s="15" t="s">
        <v>222</v>
      </c>
      <c r="D172" s="28" t="s">
        <v>14</v>
      </c>
      <c r="E172" s="77">
        <v>244</v>
      </c>
      <c r="F172" s="126"/>
      <c r="G172" s="133">
        <f t="shared" si="2"/>
        <v>0</v>
      </c>
    </row>
    <row r="173" spans="1:7" ht="98.25" customHeight="1">
      <c r="A173" s="29" t="s">
        <v>223</v>
      </c>
      <c r="B173" s="13"/>
      <c r="C173" s="15" t="s">
        <v>224</v>
      </c>
      <c r="D173" s="28" t="s">
        <v>14</v>
      </c>
      <c r="E173" s="77">
        <v>282</v>
      </c>
      <c r="F173" s="126"/>
      <c r="G173" s="133">
        <f t="shared" si="2"/>
        <v>0</v>
      </c>
    </row>
    <row r="174" spans="1:7" ht="81" customHeight="1">
      <c r="A174" s="29" t="s">
        <v>225</v>
      </c>
      <c r="B174" s="13"/>
      <c r="C174" s="15" t="s">
        <v>226</v>
      </c>
      <c r="D174" s="28" t="s">
        <v>14</v>
      </c>
      <c r="E174" s="77">
        <v>307</v>
      </c>
      <c r="F174" s="126"/>
      <c r="G174" s="133">
        <f t="shared" si="2"/>
        <v>0</v>
      </c>
    </row>
    <row r="175" spans="1:7" ht="57" customHeight="1">
      <c r="A175" s="157" t="s">
        <v>227</v>
      </c>
      <c r="B175" s="13"/>
      <c r="C175" s="15" t="s">
        <v>228</v>
      </c>
      <c r="D175" s="28" t="s">
        <v>14</v>
      </c>
      <c r="E175" s="77">
        <v>388</v>
      </c>
      <c r="F175" s="126"/>
      <c r="G175" s="133">
        <f t="shared" si="2"/>
        <v>0</v>
      </c>
    </row>
    <row r="176" spans="1:7" ht="57" customHeight="1">
      <c r="A176" s="29" t="s">
        <v>229</v>
      </c>
      <c r="B176" s="8"/>
      <c r="C176" s="15" t="s">
        <v>230</v>
      </c>
      <c r="D176" s="28" t="s">
        <v>14</v>
      </c>
      <c r="E176" s="77">
        <v>169</v>
      </c>
      <c r="F176" s="126"/>
      <c r="G176" s="133">
        <f t="shared" si="2"/>
        <v>0</v>
      </c>
    </row>
    <row r="177" spans="1:7" ht="57" customHeight="1">
      <c r="A177" s="29" t="s">
        <v>231</v>
      </c>
      <c r="B177" s="8"/>
      <c r="C177" s="15" t="s">
        <v>232</v>
      </c>
      <c r="D177" s="28" t="s">
        <v>14</v>
      </c>
      <c r="E177" s="77">
        <v>182</v>
      </c>
      <c r="F177" s="126"/>
      <c r="G177" s="133">
        <f t="shared" si="2"/>
        <v>0</v>
      </c>
    </row>
    <row r="178" spans="1:7" ht="57" customHeight="1">
      <c r="A178" s="29" t="s">
        <v>233</v>
      </c>
      <c r="B178" s="8"/>
      <c r="C178" s="15" t="s">
        <v>234</v>
      </c>
      <c r="D178" s="28" t="s">
        <v>14</v>
      </c>
      <c r="E178" s="77">
        <v>200</v>
      </c>
      <c r="F178" s="126"/>
      <c r="G178" s="133">
        <f t="shared" si="2"/>
        <v>0</v>
      </c>
    </row>
    <row r="179" spans="1:7" ht="57" customHeight="1">
      <c r="A179" s="29" t="s">
        <v>235</v>
      </c>
      <c r="B179" s="8"/>
      <c r="C179" s="15" t="s">
        <v>236</v>
      </c>
      <c r="D179" s="28" t="s">
        <v>14</v>
      </c>
      <c r="E179" s="77">
        <v>219</v>
      </c>
      <c r="F179" s="126"/>
      <c r="G179" s="133">
        <f t="shared" si="2"/>
        <v>0</v>
      </c>
    </row>
    <row r="180" spans="1:7" ht="57" customHeight="1">
      <c r="A180" s="29" t="s">
        <v>237</v>
      </c>
      <c r="B180" s="8"/>
      <c r="C180" s="21" t="s">
        <v>238</v>
      </c>
      <c r="D180" s="28" t="s">
        <v>14</v>
      </c>
      <c r="E180" s="77">
        <v>225</v>
      </c>
      <c r="F180" s="126"/>
      <c r="G180" s="133">
        <f t="shared" si="2"/>
        <v>0</v>
      </c>
    </row>
    <row r="181" spans="1:7" ht="78.75" customHeight="1">
      <c r="A181" s="29" t="s">
        <v>239</v>
      </c>
      <c r="B181" s="8"/>
      <c r="C181" s="21" t="s">
        <v>240</v>
      </c>
      <c r="D181" s="28" t="s">
        <v>14</v>
      </c>
      <c r="E181" s="77">
        <v>300</v>
      </c>
      <c r="F181" s="126"/>
      <c r="G181" s="133">
        <f t="shared" si="2"/>
        <v>0</v>
      </c>
    </row>
    <row r="182" spans="1:7" ht="57" customHeight="1">
      <c r="A182" s="29" t="s">
        <v>241</v>
      </c>
      <c r="B182" s="8"/>
      <c r="C182" s="21" t="s">
        <v>242</v>
      </c>
      <c r="D182" s="28" t="s">
        <v>14</v>
      </c>
      <c r="E182" s="77">
        <v>288</v>
      </c>
      <c r="F182" s="126"/>
      <c r="G182" s="133">
        <f t="shared" si="2"/>
        <v>0</v>
      </c>
    </row>
    <row r="183" spans="1:7" ht="57" customHeight="1">
      <c r="A183" s="29" t="s">
        <v>243</v>
      </c>
      <c r="B183" s="8"/>
      <c r="C183" s="21" t="s">
        <v>244</v>
      </c>
      <c r="D183" s="28" t="s">
        <v>14</v>
      </c>
      <c r="E183" s="77">
        <v>350</v>
      </c>
      <c r="F183" s="126"/>
      <c r="G183" s="133">
        <f t="shared" si="2"/>
        <v>0</v>
      </c>
    </row>
    <row r="184" spans="1:7" ht="69" customHeight="1">
      <c r="A184" s="29" t="s">
        <v>245</v>
      </c>
      <c r="B184" s="8"/>
      <c r="C184" s="21" t="s">
        <v>246</v>
      </c>
      <c r="D184" s="28" t="s">
        <v>14</v>
      </c>
      <c r="E184" s="77">
        <v>413</v>
      </c>
      <c r="F184" s="126"/>
      <c r="G184" s="133">
        <f t="shared" si="2"/>
        <v>0</v>
      </c>
    </row>
    <row r="185" spans="1:7" ht="57" customHeight="1">
      <c r="A185" s="29" t="s">
        <v>247</v>
      </c>
      <c r="B185" s="13"/>
      <c r="C185" s="15" t="s">
        <v>248</v>
      </c>
      <c r="D185" s="28" t="s">
        <v>14</v>
      </c>
      <c r="E185" s="77">
        <v>175</v>
      </c>
      <c r="F185" s="126"/>
      <c r="G185" s="133">
        <f t="shared" si="2"/>
        <v>0</v>
      </c>
    </row>
    <row r="186" spans="1:7" ht="70.5" customHeight="1">
      <c r="A186" s="29" t="s">
        <v>249</v>
      </c>
      <c r="B186" s="13"/>
      <c r="C186" s="15" t="s">
        <v>250</v>
      </c>
      <c r="D186" s="28" t="s">
        <v>14</v>
      </c>
      <c r="E186" s="77">
        <v>175</v>
      </c>
      <c r="F186" s="126"/>
      <c r="G186" s="133">
        <f t="shared" si="2"/>
        <v>0</v>
      </c>
    </row>
    <row r="187" spans="1:7" ht="57" customHeight="1">
      <c r="A187" s="29" t="s">
        <v>251</v>
      </c>
      <c r="B187" s="13"/>
      <c r="C187" s="15" t="s">
        <v>252</v>
      </c>
      <c r="D187" s="28" t="s">
        <v>14</v>
      </c>
      <c r="E187" s="77">
        <v>494</v>
      </c>
      <c r="F187" s="126"/>
      <c r="G187" s="133">
        <f t="shared" si="2"/>
        <v>0</v>
      </c>
    </row>
    <row r="188" spans="1:7" ht="92.25" customHeight="1">
      <c r="A188" s="29" t="s">
        <v>253</v>
      </c>
      <c r="B188" s="13"/>
      <c r="C188" s="65" t="s">
        <v>254</v>
      </c>
      <c r="D188" s="28" t="s">
        <v>14</v>
      </c>
      <c r="E188" s="77">
        <v>650</v>
      </c>
      <c r="F188" s="126"/>
      <c r="G188" s="133">
        <f t="shared" si="2"/>
        <v>0</v>
      </c>
    </row>
    <row r="189" spans="1:7" ht="69.75" customHeight="1">
      <c r="A189" s="29" t="s">
        <v>255</v>
      </c>
      <c r="B189" s="8"/>
      <c r="C189" s="21" t="s">
        <v>256</v>
      </c>
      <c r="D189" s="28" t="s">
        <v>14</v>
      </c>
      <c r="E189" s="77">
        <v>319</v>
      </c>
      <c r="F189" s="126"/>
      <c r="G189" s="133">
        <f t="shared" si="2"/>
        <v>0</v>
      </c>
    </row>
    <row r="190" spans="1:7" ht="66" customHeight="1">
      <c r="A190" s="29" t="s">
        <v>257</v>
      </c>
      <c r="B190" s="8"/>
      <c r="C190" s="21" t="s">
        <v>258</v>
      </c>
      <c r="D190" s="28" t="s">
        <v>14</v>
      </c>
      <c r="E190" s="77">
        <v>413</v>
      </c>
      <c r="F190" s="126"/>
      <c r="G190" s="133">
        <f t="shared" si="2"/>
        <v>0</v>
      </c>
    </row>
    <row r="191" spans="1:7" ht="54.75" customHeight="1">
      <c r="A191" s="29" t="s">
        <v>259</v>
      </c>
      <c r="B191" s="8"/>
      <c r="C191" s="21" t="s">
        <v>260</v>
      </c>
      <c r="D191" s="28" t="s">
        <v>14</v>
      </c>
      <c r="E191" s="77">
        <v>344</v>
      </c>
      <c r="F191" s="126"/>
      <c r="G191" s="133">
        <f t="shared" si="2"/>
        <v>0</v>
      </c>
    </row>
    <row r="192" spans="1:7" ht="66" customHeight="1">
      <c r="A192" s="29" t="s">
        <v>261</v>
      </c>
      <c r="B192" s="8"/>
      <c r="C192" s="21" t="s">
        <v>262</v>
      </c>
      <c r="D192" s="28" t="s">
        <v>14</v>
      </c>
      <c r="E192" s="77">
        <v>444</v>
      </c>
      <c r="F192" s="126"/>
      <c r="G192" s="133">
        <f t="shared" si="2"/>
        <v>0</v>
      </c>
    </row>
    <row r="193" spans="1:7" ht="79.5" customHeight="1">
      <c r="A193" s="29" t="s">
        <v>263</v>
      </c>
      <c r="B193" s="8"/>
      <c r="C193" s="21" t="s">
        <v>264</v>
      </c>
      <c r="D193" s="28" t="s">
        <v>14</v>
      </c>
      <c r="E193" s="77">
        <v>994</v>
      </c>
      <c r="F193" s="126"/>
      <c r="G193" s="133">
        <f t="shared" si="2"/>
        <v>0</v>
      </c>
    </row>
    <row r="194" spans="1:7" ht="79.5" customHeight="1">
      <c r="A194" s="29" t="s">
        <v>265</v>
      </c>
      <c r="B194" s="8"/>
      <c r="C194" s="21" t="s">
        <v>266</v>
      </c>
      <c r="D194" s="28" t="s">
        <v>14</v>
      </c>
      <c r="E194" s="77">
        <v>1050</v>
      </c>
      <c r="F194" s="126"/>
      <c r="G194" s="133">
        <f t="shared" si="2"/>
        <v>0</v>
      </c>
    </row>
    <row r="195" spans="1:7" ht="84.75" customHeight="1">
      <c r="A195" s="29" t="s">
        <v>267</v>
      </c>
      <c r="B195" s="8"/>
      <c r="C195" s="21" t="s">
        <v>268</v>
      </c>
      <c r="D195" s="28" t="s">
        <v>14</v>
      </c>
      <c r="E195" s="77">
        <v>1563</v>
      </c>
      <c r="F195" s="126"/>
      <c r="G195" s="133">
        <f t="shared" si="2"/>
        <v>0</v>
      </c>
    </row>
    <row r="196" spans="1:7" ht="57" customHeight="1">
      <c r="A196" s="29" t="s">
        <v>269</v>
      </c>
      <c r="B196" s="13"/>
      <c r="C196" s="15" t="s">
        <v>270</v>
      </c>
      <c r="D196" s="28" t="s">
        <v>14</v>
      </c>
      <c r="E196" s="77">
        <v>194</v>
      </c>
      <c r="F196" s="126"/>
      <c r="G196" s="133">
        <f t="shared" si="2"/>
        <v>0</v>
      </c>
    </row>
    <row r="197" spans="1:7" ht="57" customHeight="1">
      <c r="A197" s="29" t="s">
        <v>271</v>
      </c>
      <c r="B197" s="13"/>
      <c r="C197" s="15" t="s">
        <v>272</v>
      </c>
      <c r="D197" s="28" t="s">
        <v>14</v>
      </c>
      <c r="E197" s="77">
        <v>244</v>
      </c>
      <c r="F197" s="126"/>
      <c r="G197" s="133">
        <f t="shared" si="2"/>
        <v>0</v>
      </c>
    </row>
    <row r="198" spans="1:7" ht="91.5" customHeight="1">
      <c r="A198" s="29" t="s">
        <v>273</v>
      </c>
      <c r="B198" s="13"/>
      <c r="C198" s="15" t="s">
        <v>274</v>
      </c>
      <c r="D198" s="28" t="s">
        <v>14</v>
      </c>
      <c r="E198" s="77">
        <v>200</v>
      </c>
      <c r="F198" s="126"/>
      <c r="G198" s="133">
        <f t="shared" si="2"/>
        <v>0</v>
      </c>
    </row>
    <row r="199" spans="1:7" ht="107.25" customHeight="1">
      <c r="A199" s="29" t="s">
        <v>275</v>
      </c>
      <c r="B199" s="13"/>
      <c r="C199" s="15" t="s">
        <v>276</v>
      </c>
      <c r="D199" s="28" t="s">
        <v>14</v>
      </c>
      <c r="E199" s="77">
        <v>269</v>
      </c>
      <c r="F199" s="126"/>
      <c r="G199" s="133">
        <f t="shared" ref="G199:G262" si="3">F199*E199</f>
        <v>0</v>
      </c>
    </row>
    <row r="200" spans="1:7" ht="96.75" customHeight="1">
      <c r="A200" s="29" t="s">
        <v>277</v>
      </c>
      <c r="B200" s="13"/>
      <c r="C200" s="15" t="s">
        <v>278</v>
      </c>
      <c r="D200" s="28" t="s">
        <v>14</v>
      </c>
      <c r="E200" s="77">
        <v>307</v>
      </c>
      <c r="F200" s="126"/>
      <c r="G200" s="133">
        <f t="shared" si="3"/>
        <v>0</v>
      </c>
    </row>
    <row r="201" spans="1:7" ht="72" customHeight="1">
      <c r="A201" s="29" t="s">
        <v>279</v>
      </c>
      <c r="B201" s="13"/>
      <c r="C201" s="15" t="s">
        <v>212</v>
      </c>
      <c r="D201" s="28" t="s">
        <v>14</v>
      </c>
      <c r="E201" s="77">
        <v>250</v>
      </c>
      <c r="F201" s="126"/>
      <c r="G201" s="133">
        <f t="shared" si="3"/>
        <v>0</v>
      </c>
    </row>
    <row r="202" spans="1:7" ht="79.5" customHeight="1">
      <c r="A202" s="29" t="s">
        <v>280</v>
      </c>
      <c r="B202" s="13"/>
      <c r="C202" s="15" t="s">
        <v>226</v>
      </c>
      <c r="D202" s="28" t="s">
        <v>14</v>
      </c>
      <c r="E202" s="77">
        <v>332</v>
      </c>
      <c r="F202" s="126"/>
      <c r="G202" s="133">
        <f t="shared" si="3"/>
        <v>0</v>
      </c>
    </row>
    <row r="203" spans="1:7" ht="60" customHeight="1">
      <c r="A203" s="29" t="s">
        <v>281</v>
      </c>
      <c r="B203" s="8"/>
      <c r="C203" s="15" t="s">
        <v>228</v>
      </c>
      <c r="D203" s="28" t="s">
        <v>14</v>
      </c>
      <c r="E203" s="77">
        <v>413</v>
      </c>
      <c r="F203" s="126"/>
      <c r="G203" s="133">
        <f t="shared" si="3"/>
        <v>0</v>
      </c>
    </row>
    <row r="204" spans="1:7" ht="57" customHeight="1">
      <c r="A204" s="29" t="s">
        <v>282</v>
      </c>
      <c r="B204" s="26"/>
      <c r="C204" s="15" t="s">
        <v>218</v>
      </c>
      <c r="D204" s="28" t="s">
        <v>14</v>
      </c>
      <c r="E204" s="77">
        <v>169</v>
      </c>
      <c r="F204" s="126"/>
      <c r="G204" s="133">
        <f t="shared" si="3"/>
        <v>0</v>
      </c>
    </row>
    <row r="205" spans="1:7" ht="15.75">
      <c r="A205" s="150"/>
      <c r="B205" s="26"/>
      <c r="C205" s="66" t="s">
        <v>283</v>
      </c>
      <c r="D205" s="11"/>
      <c r="E205" s="77"/>
      <c r="F205" s="126"/>
      <c r="G205" s="133">
        <f t="shared" si="3"/>
        <v>0</v>
      </c>
    </row>
    <row r="206" spans="1:7" ht="78" customHeight="1">
      <c r="A206" s="29" t="s">
        <v>284</v>
      </c>
      <c r="B206" s="13"/>
      <c r="C206" s="67" t="s">
        <v>285</v>
      </c>
      <c r="D206" s="28" t="s">
        <v>14</v>
      </c>
      <c r="E206" s="77">
        <v>188</v>
      </c>
      <c r="F206" s="126"/>
      <c r="G206" s="133">
        <f t="shared" si="3"/>
        <v>0</v>
      </c>
    </row>
    <row r="207" spans="1:7" ht="75.75" customHeight="1">
      <c r="A207" s="29" t="s">
        <v>286</v>
      </c>
      <c r="B207" s="13"/>
      <c r="C207" s="67" t="s">
        <v>287</v>
      </c>
      <c r="D207" s="28" t="s">
        <v>14</v>
      </c>
      <c r="E207" s="77">
        <v>213</v>
      </c>
      <c r="F207" s="126"/>
      <c r="G207" s="133">
        <f t="shared" si="3"/>
        <v>0</v>
      </c>
    </row>
    <row r="208" spans="1:7" ht="57" customHeight="1">
      <c r="A208" s="157" t="s">
        <v>288</v>
      </c>
      <c r="C208" s="67" t="s">
        <v>289</v>
      </c>
      <c r="D208" s="28" t="s">
        <v>14</v>
      </c>
      <c r="E208" s="77">
        <v>325</v>
      </c>
      <c r="F208" s="126"/>
      <c r="G208" s="133">
        <f t="shared" si="3"/>
        <v>0</v>
      </c>
    </row>
    <row r="209" spans="1:7" ht="57" customHeight="1">
      <c r="A209" s="149" t="s">
        <v>290</v>
      </c>
      <c r="B209" s="8"/>
      <c r="C209" s="67" t="s">
        <v>291</v>
      </c>
      <c r="D209" s="28" t="s">
        <v>14</v>
      </c>
      <c r="E209" s="77">
        <v>269</v>
      </c>
      <c r="F209" s="126"/>
      <c r="G209" s="133">
        <f t="shared" si="3"/>
        <v>0</v>
      </c>
    </row>
    <row r="210" spans="1:7" ht="57" customHeight="1">
      <c r="A210" s="29" t="s">
        <v>292</v>
      </c>
      <c r="C210" s="12" t="s">
        <v>293</v>
      </c>
      <c r="D210" s="28" t="s">
        <v>14</v>
      </c>
      <c r="E210" s="77">
        <v>138</v>
      </c>
      <c r="F210" s="126"/>
      <c r="G210" s="133">
        <f t="shared" si="3"/>
        <v>0</v>
      </c>
    </row>
    <row r="211" spans="1:7" ht="57" customHeight="1">
      <c r="A211" s="150" t="s">
        <v>294</v>
      </c>
      <c r="B211" s="8"/>
      <c r="C211" s="12" t="s">
        <v>295</v>
      </c>
      <c r="D211" s="28" t="s">
        <v>14</v>
      </c>
      <c r="E211" s="77">
        <v>163</v>
      </c>
      <c r="F211" s="126"/>
      <c r="G211" s="133">
        <f t="shared" si="3"/>
        <v>0</v>
      </c>
    </row>
    <row r="212" spans="1:7" ht="20.25" customHeight="1">
      <c r="A212" s="148"/>
      <c r="B212" s="8"/>
      <c r="C212" s="68" t="s">
        <v>296</v>
      </c>
      <c r="D212" s="28"/>
      <c r="E212" s="77"/>
      <c r="F212" s="126"/>
      <c r="G212" s="133">
        <f t="shared" si="3"/>
        <v>0</v>
      </c>
    </row>
    <row r="213" spans="1:7" ht="75.75" customHeight="1">
      <c r="A213" s="29" t="s">
        <v>297</v>
      </c>
      <c r="B213" s="13"/>
      <c r="C213" s="52" t="s">
        <v>298</v>
      </c>
      <c r="D213" s="28" t="s">
        <v>14</v>
      </c>
      <c r="E213" s="77">
        <v>82</v>
      </c>
      <c r="F213" s="126"/>
      <c r="G213" s="133">
        <f t="shared" si="3"/>
        <v>0</v>
      </c>
    </row>
    <row r="214" spans="1:7" ht="74.25" customHeight="1">
      <c r="A214" s="29" t="s">
        <v>299</v>
      </c>
      <c r="B214" s="13"/>
      <c r="C214" s="52" t="s">
        <v>300</v>
      </c>
      <c r="D214" s="28" t="s">
        <v>14</v>
      </c>
      <c r="E214" s="77">
        <v>113</v>
      </c>
      <c r="F214" s="126"/>
      <c r="G214" s="133">
        <f t="shared" si="3"/>
        <v>0</v>
      </c>
    </row>
    <row r="215" spans="1:7" ht="72" customHeight="1">
      <c r="A215" s="29" t="s">
        <v>301</v>
      </c>
      <c r="B215" s="13"/>
      <c r="C215" s="15" t="s">
        <v>302</v>
      </c>
      <c r="D215" s="28" t="s">
        <v>14</v>
      </c>
      <c r="E215" s="77">
        <v>119</v>
      </c>
      <c r="F215" s="126"/>
      <c r="G215" s="133">
        <f t="shared" si="3"/>
        <v>0</v>
      </c>
    </row>
    <row r="216" spans="1:7" ht="63.75" customHeight="1">
      <c r="A216" s="29" t="s">
        <v>303</v>
      </c>
      <c r="B216" s="13"/>
      <c r="C216" s="15" t="s">
        <v>304</v>
      </c>
      <c r="D216" s="28" t="s">
        <v>14</v>
      </c>
      <c r="E216" s="77">
        <v>132</v>
      </c>
      <c r="F216" s="126"/>
      <c r="G216" s="133">
        <f t="shared" si="3"/>
        <v>0</v>
      </c>
    </row>
    <row r="217" spans="1:7" ht="71.25" customHeight="1">
      <c r="A217" s="29" t="s">
        <v>305</v>
      </c>
      <c r="B217" s="13"/>
      <c r="C217" s="15" t="s">
        <v>306</v>
      </c>
      <c r="D217" s="28" t="s">
        <v>14</v>
      </c>
      <c r="E217" s="77">
        <v>219</v>
      </c>
      <c r="F217" s="126"/>
      <c r="G217" s="133">
        <f t="shared" si="3"/>
        <v>0</v>
      </c>
    </row>
    <row r="218" spans="1:7" ht="66.75" customHeight="1">
      <c r="A218" s="29" t="s">
        <v>307</v>
      </c>
      <c r="B218" s="8"/>
      <c r="C218" s="15" t="s">
        <v>308</v>
      </c>
      <c r="D218" s="28" t="s">
        <v>14</v>
      </c>
      <c r="E218" s="77">
        <v>169</v>
      </c>
      <c r="F218" s="126"/>
      <c r="G218" s="133">
        <f t="shared" si="3"/>
        <v>0</v>
      </c>
    </row>
    <row r="219" spans="1:7" ht="93.75" customHeight="1">
      <c r="A219" s="29" t="s">
        <v>309</v>
      </c>
      <c r="B219" s="8"/>
      <c r="C219" s="21" t="s">
        <v>310</v>
      </c>
      <c r="D219" s="28" t="s">
        <v>14</v>
      </c>
      <c r="E219" s="77">
        <v>250</v>
      </c>
      <c r="F219" s="126"/>
      <c r="G219" s="133">
        <f t="shared" si="3"/>
        <v>0</v>
      </c>
    </row>
    <row r="220" spans="1:7" ht="93.75" customHeight="1">
      <c r="A220" s="29" t="s">
        <v>311</v>
      </c>
      <c r="B220" s="8"/>
      <c r="C220" s="21" t="s">
        <v>312</v>
      </c>
      <c r="D220" s="28" t="s">
        <v>14</v>
      </c>
      <c r="E220" s="77">
        <v>325</v>
      </c>
      <c r="F220" s="126"/>
      <c r="G220" s="133">
        <f t="shared" si="3"/>
        <v>0</v>
      </c>
    </row>
    <row r="221" spans="1:7" ht="57" customHeight="1">
      <c r="A221" s="29" t="s">
        <v>313</v>
      </c>
      <c r="B221" s="13"/>
      <c r="C221" s="69" t="s">
        <v>314</v>
      </c>
      <c r="D221" s="28" t="s">
        <v>14</v>
      </c>
      <c r="E221" s="77">
        <v>73</v>
      </c>
      <c r="F221" s="126"/>
      <c r="G221" s="133">
        <f t="shared" si="3"/>
        <v>0</v>
      </c>
    </row>
    <row r="222" spans="1:7" ht="18.75" customHeight="1">
      <c r="A222" s="11"/>
      <c r="B222" s="13"/>
      <c r="C222" s="70" t="s">
        <v>315</v>
      </c>
      <c r="D222" s="55"/>
      <c r="E222" s="77"/>
      <c r="F222" s="126"/>
      <c r="G222" s="133">
        <f t="shared" si="3"/>
        <v>0</v>
      </c>
    </row>
    <row r="223" spans="1:7" ht="57" customHeight="1">
      <c r="A223" s="29" t="s">
        <v>316</v>
      </c>
      <c r="B223" s="13"/>
      <c r="C223" s="15" t="s">
        <v>317</v>
      </c>
      <c r="D223" s="17" t="s">
        <v>318</v>
      </c>
      <c r="E223" s="77">
        <v>44</v>
      </c>
      <c r="F223" s="126"/>
      <c r="G223" s="133">
        <f t="shared" si="3"/>
        <v>0</v>
      </c>
    </row>
    <row r="224" spans="1:7" ht="57" customHeight="1">
      <c r="A224" s="29" t="s">
        <v>319</v>
      </c>
      <c r="B224" s="8"/>
      <c r="C224" s="15" t="s">
        <v>320</v>
      </c>
      <c r="D224" s="17" t="s">
        <v>318</v>
      </c>
      <c r="E224" s="77">
        <v>57</v>
      </c>
      <c r="F224" s="126"/>
      <c r="G224" s="133">
        <f t="shared" si="3"/>
        <v>0</v>
      </c>
    </row>
    <row r="225" spans="1:7" ht="35.25" customHeight="1">
      <c r="A225" s="29" t="s">
        <v>321</v>
      </c>
      <c r="B225" s="8"/>
      <c r="C225" s="52" t="s">
        <v>322</v>
      </c>
      <c r="D225" s="17" t="s">
        <v>14</v>
      </c>
      <c r="E225" s="77">
        <v>32</v>
      </c>
      <c r="F225" s="126"/>
      <c r="G225" s="133">
        <f t="shared" si="3"/>
        <v>0</v>
      </c>
    </row>
    <row r="226" spans="1:7" ht="82.5" customHeight="1">
      <c r="A226" s="149" t="s">
        <v>323</v>
      </c>
      <c r="B226" s="13"/>
      <c r="C226" s="52" t="s">
        <v>324</v>
      </c>
      <c r="D226" s="17" t="s">
        <v>14</v>
      </c>
      <c r="E226" s="77">
        <v>38</v>
      </c>
      <c r="F226" s="126"/>
      <c r="G226" s="133">
        <f t="shared" si="3"/>
        <v>0</v>
      </c>
    </row>
    <row r="227" spans="1:7" ht="87" customHeight="1">
      <c r="A227" s="149" t="s">
        <v>325</v>
      </c>
      <c r="B227" s="13"/>
      <c r="C227" s="52" t="s">
        <v>326</v>
      </c>
      <c r="D227" s="17" t="s">
        <v>14</v>
      </c>
      <c r="E227" s="77">
        <v>38</v>
      </c>
      <c r="F227" s="126"/>
      <c r="G227" s="133">
        <f t="shared" si="3"/>
        <v>0</v>
      </c>
    </row>
    <row r="228" spans="1:7" ht="96" customHeight="1">
      <c r="A228" s="29" t="s">
        <v>327</v>
      </c>
      <c r="B228" s="13"/>
      <c r="C228" s="52" t="s">
        <v>328</v>
      </c>
      <c r="D228" s="17" t="s">
        <v>14</v>
      </c>
      <c r="E228" s="77">
        <v>38</v>
      </c>
      <c r="F228" s="126"/>
      <c r="G228" s="133">
        <f t="shared" si="3"/>
        <v>0</v>
      </c>
    </row>
    <row r="229" spans="1:7" ht="93" customHeight="1">
      <c r="A229" s="29" t="s">
        <v>329</v>
      </c>
      <c r="B229" s="13"/>
      <c r="C229" s="52" t="s">
        <v>330</v>
      </c>
      <c r="D229" s="17" t="s">
        <v>14</v>
      </c>
      <c r="E229" s="77">
        <v>38</v>
      </c>
      <c r="F229" s="126"/>
      <c r="G229" s="133">
        <f t="shared" si="3"/>
        <v>0</v>
      </c>
    </row>
    <row r="230" spans="1:7" ht="18" customHeight="1">
      <c r="A230" s="150"/>
      <c r="B230" s="8"/>
      <c r="C230" s="71" t="s">
        <v>331</v>
      </c>
      <c r="D230" s="11"/>
      <c r="E230" s="77"/>
      <c r="F230" s="126"/>
      <c r="G230" s="133">
        <f t="shared" si="3"/>
        <v>0</v>
      </c>
    </row>
    <row r="231" spans="1:7" ht="72" customHeight="1">
      <c r="A231" s="29" t="s">
        <v>332</v>
      </c>
      <c r="B231" s="13"/>
      <c r="C231" s="15" t="s">
        <v>333</v>
      </c>
      <c r="D231" s="17" t="s">
        <v>318</v>
      </c>
      <c r="E231" s="77">
        <v>625</v>
      </c>
      <c r="F231" s="126"/>
      <c r="G231" s="133">
        <f t="shared" si="3"/>
        <v>0</v>
      </c>
    </row>
    <row r="232" spans="1:7" ht="81" customHeight="1">
      <c r="A232" s="29" t="s">
        <v>334</v>
      </c>
      <c r="B232" s="13"/>
      <c r="C232" s="15" t="s">
        <v>335</v>
      </c>
      <c r="D232" s="17" t="s">
        <v>318</v>
      </c>
      <c r="E232" s="77">
        <v>625</v>
      </c>
      <c r="F232" s="126"/>
      <c r="G232" s="133">
        <f t="shared" si="3"/>
        <v>0</v>
      </c>
    </row>
    <row r="233" spans="1:7" ht="68.25" customHeight="1">
      <c r="A233" s="29" t="s">
        <v>336</v>
      </c>
      <c r="B233" s="8"/>
      <c r="C233" s="15" t="s">
        <v>337</v>
      </c>
      <c r="D233" s="17" t="s">
        <v>318</v>
      </c>
      <c r="E233" s="77">
        <v>763</v>
      </c>
      <c r="F233" s="126"/>
      <c r="G233" s="133">
        <f t="shared" si="3"/>
        <v>0</v>
      </c>
    </row>
    <row r="234" spans="1:7" ht="79.5" customHeight="1">
      <c r="A234" s="29" t="s">
        <v>338</v>
      </c>
      <c r="C234" s="15" t="s">
        <v>339</v>
      </c>
      <c r="D234" s="17" t="s">
        <v>318</v>
      </c>
      <c r="E234" s="77">
        <v>913</v>
      </c>
      <c r="F234" s="126"/>
      <c r="G234" s="133">
        <f t="shared" si="3"/>
        <v>0</v>
      </c>
    </row>
    <row r="235" spans="1:7" ht="76.5">
      <c r="A235" s="29" t="s">
        <v>340</v>
      </c>
      <c r="B235" s="8"/>
      <c r="C235" s="15" t="s">
        <v>341</v>
      </c>
      <c r="D235" s="17" t="s">
        <v>318</v>
      </c>
      <c r="E235" s="77">
        <v>1050</v>
      </c>
      <c r="F235" s="126"/>
      <c r="G235" s="133">
        <f t="shared" si="3"/>
        <v>0</v>
      </c>
    </row>
    <row r="236" spans="1:7" ht="18">
      <c r="A236" s="158"/>
      <c r="B236" s="72"/>
      <c r="C236" s="73" t="s">
        <v>342</v>
      </c>
      <c r="D236" s="37"/>
      <c r="E236" s="170"/>
      <c r="F236" s="126"/>
      <c r="G236" s="133">
        <f t="shared" si="3"/>
        <v>0</v>
      </c>
    </row>
    <row r="237" spans="1:7" ht="81.75" customHeight="1">
      <c r="A237" s="29" t="s">
        <v>15</v>
      </c>
      <c r="B237" s="8"/>
      <c r="C237" s="18" t="s">
        <v>16</v>
      </c>
      <c r="D237" s="74" t="s">
        <v>343</v>
      </c>
      <c r="E237" s="75">
        <v>75</v>
      </c>
      <c r="F237" s="126"/>
      <c r="G237" s="133">
        <f t="shared" si="3"/>
        <v>0</v>
      </c>
    </row>
    <row r="238" spans="1:7" ht="90" customHeight="1">
      <c r="A238" s="150" t="s">
        <v>17</v>
      </c>
      <c r="B238" s="8"/>
      <c r="C238" s="18" t="s">
        <v>18</v>
      </c>
      <c r="D238" s="76" t="s">
        <v>132</v>
      </c>
      <c r="E238" s="75">
        <v>50</v>
      </c>
      <c r="F238" s="126"/>
      <c r="G238" s="133">
        <f t="shared" si="3"/>
        <v>0</v>
      </c>
    </row>
    <row r="239" spans="1:7" ht="81" customHeight="1">
      <c r="A239" s="148" t="s">
        <v>344</v>
      </c>
      <c r="B239" s="8"/>
      <c r="C239" s="67" t="s">
        <v>345</v>
      </c>
      <c r="D239" s="28" t="s">
        <v>14</v>
      </c>
      <c r="E239" s="77">
        <v>88</v>
      </c>
      <c r="F239" s="126"/>
      <c r="G239" s="133">
        <f t="shared" si="3"/>
        <v>0</v>
      </c>
    </row>
    <row r="240" spans="1:7" ht="41.25" customHeight="1">
      <c r="A240" s="148" t="s">
        <v>346</v>
      </c>
      <c r="B240" s="8"/>
      <c r="C240" s="67" t="s">
        <v>347</v>
      </c>
      <c r="D240" s="28" t="s">
        <v>14</v>
      </c>
      <c r="E240" s="77">
        <v>100</v>
      </c>
      <c r="F240" s="126"/>
      <c r="G240" s="133">
        <f t="shared" si="3"/>
        <v>0</v>
      </c>
    </row>
    <row r="241" spans="1:7" ht="45.75" customHeight="1">
      <c r="A241" s="148" t="s">
        <v>348</v>
      </c>
      <c r="B241" s="8"/>
      <c r="C241" s="67" t="s">
        <v>349</v>
      </c>
      <c r="D241" s="28" t="s">
        <v>14</v>
      </c>
      <c r="E241" s="77">
        <v>119</v>
      </c>
      <c r="F241" s="126"/>
      <c r="G241" s="133">
        <f t="shared" si="3"/>
        <v>0</v>
      </c>
    </row>
    <row r="242" spans="1:7" ht="73.5" customHeight="1">
      <c r="A242" s="148" t="s">
        <v>22</v>
      </c>
      <c r="B242" s="8"/>
      <c r="C242" s="12" t="s">
        <v>23</v>
      </c>
      <c r="D242" s="28" t="s">
        <v>14</v>
      </c>
      <c r="E242" s="77">
        <v>194</v>
      </c>
      <c r="F242" s="126"/>
      <c r="G242" s="133">
        <f t="shared" si="3"/>
        <v>0</v>
      </c>
    </row>
    <row r="243" spans="1:7" ht="78.75" customHeight="1">
      <c r="A243" s="148" t="s">
        <v>24</v>
      </c>
      <c r="B243" s="8"/>
      <c r="C243" s="12" t="s">
        <v>25</v>
      </c>
      <c r="D243" s="28" t="s">
        <v>14</v>
      </c>
      <c r="E243" s="77">
        <v>588</v>
      </c>
      <c r="F243" s="126"/>
      <c r="G243" s="133">
        <f t="shared" si="3"/>
        <v>0</v>
      </c>
    </row>
    <row r="244" spans="1:7" ht="75" customHeight="1">
      <c r="A244" s="148" t="s">
        <v>26</v>
      </c>
      <c r="B244" s="8"/>
      <c r="C244" s="12" t="s">
        <v>27</v>
      </c>
      <c r="D244" s="28" t="s">
        <v>14</v>
      </c>
      <c r="E244" s="77">
        <v>863</v>
      </c>
      <c r="F244" s="126"/>
      <c r="G244" s="133">
        <f t="shared" si="3"/>
        <v>0</v>
      </c>
    </row>
    <row r="245" spans="1:7" ht="151.5" customHeight="1">
      <c r="A245" s="29" t="s">
        <v>350</v>
      </c>
      <c r="B245" s="8"/>
      <c r="C245" s="78" t="s">
        <v>351</v>
      </c>
      <c r="D245" s="10" t="s">
        <v>5</v>
      </c>
      <c r="E245" s="77">
        <v>457</v>
      </c>
      <c r="F245" s="126"/>
      <c r="G245" s="133">
        <f t="shared" si="3"/>
        <v>0</v>
      </c>
    </row>
    <row r="246" spans="1:7" ht="25.5">
      <c r="A246" s="148" t="s">
        <v>352</v>
      </c>
      <c r="B246" s="8"/>
      <c r="C246" s="12" t="s">
        <v>353</v>
      </c>
      <c r="D246" s="28" t="s">
        <v>14</v>
      </c>
      <c r="E246" s="77">
        <v>188</v>
      </c>
      <c r="F246" s="126"/>
      <c r="G246" s="133">
        <f t="shared" si="3"/>
        <v>0</v>
      </c>
    </row>
    <row r="247" spans="1:7" ht="44.25" customHeight="1">
      <c r="A247" s="148" t="s">
        <v>354</v>
      </c>
      <c r="B247" s="8"/>
      <c r="C247" s="12" t="s">
        <v>355</v>
      </c>
      <c r="D247" s="28" t="s">
        <v>14</v>
      </c>
      <c r="E247" s="77">
        <v>207</v>
      </c>
      <c r="F247" s="126"/>
      <c r="G247" s="133">
        <f t="shared" si="3"/>
        <v>0</v>
      </c>
    </row>
    <row r="248" spans="1:7" ht="57" customHeight="1">
      <c r="A248" s="29" t="s">
        <v>356</v>
      </c>
      <c r="B248" s="13"/>
      <c r="C248" s="79" t="s">
        <v>357</v>
      </c>
      <c r="D248" s="28" t="s">
        <v>14</v>
      </c>
      <c r="E248" s="77">
        <v>12</v>
      </c>
      <c r="F248" s="126"/>
      <c r="G248" s="133">
        <f t="shared" si="3"/>
        <v>0</v>
      </c>
    </row>
    <row r="249" spans="1:7" ht="51" customHeight="1">
      <c r="A249" s="148" t="s">
        <v>358</v>
      </c>
      <c r="B249" s="8"/>
      <c r="C249" s="12" t="s">
        <v>359</v>
      </c>
      <c r="D249" s="28" t="s">
        <v>19</v>
      </c>
      <c r="E249" s="77">
        <v>38</v>
      </c>
      <c r="F249" s="126"/>
      <c r="G249" s="133">
        <f t="shared" si="3"/>
        <v>0</v>
      </c>
    </row>
    <row r="250" spans="1:7" ht="78" customHeight="1">
      <c r="A250" s="148" t="s">
        <v>20</v>
      </c>
      <c r="B250" s="8"/>
      <c r="C250" s="12" t="s">
        <v>21</v>
      </c>
      <c r="D250" s="28" t="s">
        <v>19</v>
      </c>
      <c r="E250" s="77">
        <v>50</v>
      </c>
      <c r="F250" s="126"/>
      <c r="G250" s="133">
        <f t="shared" si="3"/>
        <v>0</v>
      </c>
    </row>
    <row r="251" spans="1:7" ht="74.25" customHeight="1">
      <c r="A251" s="148" t="s">
        <v>360</v>
      </c>
      <c r="B251" s="8"/>
      <c r="C251" s="12" t="s">
        <v>361</v>
      </c>
      <c r="D251" s="28" t="s">
        <v>14</v>
      </c>
      <c r="E251" s="77">
        <v>288</v>
      </c>
      <c r="F251" s="126"/>
      <c r="G251" s="133">
        <f t="shared" si="3"/>
        <v>0</v>
      </c>
    </row>
    <row r="252" spans="1:7" ht="58.5" customHeight="1">
      <c r="A252" s="149" t="s">
        <v>12</v>
      </c>
      <c r="B252" s="8"/>
      <c r="C252" s="16" t="s">
        <v>13</v>
      </c>
      <c r="D252" s="80" t="s">
        <v>343</v>
      </c>
      <c r="E252" s="77">
        <v>82</v>
      </c>
      <c r="F252" s="126"/>
      <c r="G252" s="133">
        <f t="shared" si="3"/>
        <v>0</v>
      </c>
    </row>
    <row r="253" spans="1:7">
      <c r="A253" s="148" t="s">
        <v>362</v>
      </c>
      <c r="B253" s="8"/>
      <c r="C253" s="12" t="s">
        <v>363</v>
      </c>
      <c r="D253" s="28" t="s">
        <v>364</v>
      </c>
      <c r="E253" s="77">
        <v>500</v>
      </c>
      <c r="F253" s="126"/>
      <c r="G253" s="133">
        <f t="shared" si="3"/>
        <v>0</v>
      </c>
    </row>
    <row r="254" spans="1:7" ht="62.25" customHeight="1">
      <c r="A254" s="148" t="s">
        <v>365</v>
      </c>
      <c r="B254" s="8"/>
      <c r="C254" s="12" t="s">
        <v>366</v>
      </c>
      <c r="D254" s="28" t="s">
        <v>367</v>
      </c>
      <c r="E254" s="77">
        <v>713</v>
      </c>
      <c r="F254" s="126"/>
      <c r="G254" s="133">
        <f t="shared" si="3"/>
        <v>0</v>
      </c>
    </row>
    <row r="255" spans="1:7" ht="55.5" customHeight="1">
      <c r="A255" s="148" t="s">
        <v>6</v>
      </c>
      <c r="B255" s="8"/>
      <c r="C255" s="12" t="s">
        <v>7</v>
      </c>
      <c r="D255" s="10" t="s">
        <v>5</v>
      </c>
      <c r="E255" s="77">
        <v>213</v>
      </c>
      <c r="F255" s="126"/>
      <c r="G255" s="133">
        <f t="shared" si="3"/>
        <v>0</v>
      </c>
    </row>
    <row r="256" spans="1:7" ht="70.5" customHeight="1">
      <c r="A256" s="148" t="s">
        <v>368</v>
      </c>
      <c r="B256" s="8"/>
      <c r="C256" s="12" t="s">
        <v>369</v>
      </c>
      <c r="D256" s="28" t="s">
        <v>367</v>
      </c>
      <c r="E256" s="77">
        <v>1032</v>
      </c>
      <c r="F256" s="126"/>
      <c r="G256" s="133">
        <f t="shared" si="3"/>
        <v>0</v>
      </c>
    </row>
    <row r="257" spans="1:7" ht="59.25" customHeight="1">
      <c r="A257" s="148" t="s">
        <v>370</v>
      </c>
      <c r="B257" s="8"/>
      <c r="C257" s="12" t="s">
        <v>371</v>
      </c>
      <c r="D257" s="28" t="s">
        <v>372</v>
      </c>
      <c r="E257" s="77">
        <v>438</v>
      </c>
      <c r="F257" s="126"/>
      <c r="G257" s="133">
        <f t="shared" si="3"/>
        <v>0</v>
      </c>
    </row>
    <row r="258" spans="1:7" ht="53.25" customHeight="1">
      <c r="A258" s="148" t="s">
        <v>373</v>
      </c>
      <c r="B258" s="8"/>
      <c r="C258" s="12" t="s">
        <v>374</v>
      </c>
      <c r="D258" s="28" t="s">
        <v>375</v>
      </c>
      <c r="E258" s="77">
        <v>957</v>
      </c>
      <c r="F258" s="126"/>
      <c r="G258" s="133">
        <f t="shared" si="3"/>
        <v>0</v>
      </c>
    </row>
    <row r="259" spans="1:7" ht="57" customHeight="1">
      <c r="A259" s="148" t="s">
        <v>376</v>
      </c>
      <c r="B259" s="8"/>
      <c r="C259" s="12" t="s">
        <v>377</v>
      </c>
      <c r="D259" s="28" t="s">
        <v>378</v>
      </c>
      <c r="E259" s="77">
        <v>632</v>
      </c>
      <c r="F259" s="126"/>
      <c r="G259" s="133">
        <f t="shared" si="3"/>
        <v>0</v>
      </c>
    </row>
    <row r="260" spans="1:7" ht="81" customHeight="1">
      <c r="A260" s="148" t="s">
        <v>379</v>
      </c>
      <c r="B260" s="13"/>
      <c r="C260" s="12" t="s">
        <v>380</v>
      </c>
      <c r="D260" s="28" t="s">
        <v>375</v>
      </c>
      <c r="E260" s="77">
        <v>1025</v>
      </c>
      <c r="F260" s="126"/>
      <c r="G260" s="133">
        <f t="shared" si="3"/>
        <v>0</v>
      </c>
    </row>
    <row r="261" spans="1:7" ht="69" customHeight="1">
      <c r="A261" s="148" t="s">
        <v>381</v>
      </c>
      <c r="B261" s="8"/>
      <c r="C261" s="81" t="s">
        <v>382</v>
      </c>
      <c r="D261" s="28" t="s">
        <v>383</v>
      </c>
      <c r="E261" s="77">
        <v>882</v>
      </c>
      <c r="F261" s="126"/>
      <c r="G261" s="133">
        <f t="shared" si="3"/>
        <v>0</v>
      </c>
    </row>
    <row r="262" spans="1:7" ht="74.25" customHeight="1">
      <c r="A262" s="148" t="s">
        <v>384</v>
      </c>
      <c r="B262" s="8"/>
      <c r="C262" s="82" t="s">
        <v>385</v>
      </c>
      <c r="D262" s="28" t="s">
        <v>383</v>
      </c>
      <c r="E262" s="77">
        <v>1175</v>
      </c>
      <c r="F262" s="126"/>
      <c r="G262" s="133">
        <f t="shared" si="3"/>
        <v>0</v>
      </c>
    </row>
    <row r="263" spans="1:7" ht="18.75" customHeight="1">
      <c r="A263" s="148" t="s">
        <v>386</v>
      </c>
      <c r="B263" s="8"/>
      <c r="C263" s="12" t="s">
        <v>387</v>
      </c>
      <c r="D263" s="28" t="s">
        <v>378</v>
      </c>
      <c r="E263" s="77">
        <v>450</v>
      </c>
      <c r="F263" s="126"/>
      <c r="G263" s="133">
        <f t="shared" ref="G263:G326" si="4">F263*E263</f>
        <v>0</v>
      </c>
    </row>
    <row r="264" spans="1:7" ht="70.5" customHeight="1">
      <c r="A264" s="148" t="s">
        <v>388</v>
      </c>
      <c r="B264" s="8"/>
      <c r="C264" s="12" t="s">
        <v>389</v>
      </c>
      <c r="D264" s="28" t="s">
        <v>390</v>
      </c>
      <c r="E264" s="77">
        <v>1888</v>
      </c>
      <c r="F264" s="126"/>
      <c r="G264" s="133">
        <f t="shared" si="4"/>
        <v>0</v>
      </c>
    </row>
    <row r="265" spans="1:7" ht="62.25" customHeight="1">
      <c r="A265" s="148" t="s">
        <v>391</v>
      </c>
      <c r="B265" s="8"/>
      <c r="C265" s="12" t="s">
        <v>392</v>
      </c>
      <c r="D265" s="28" t="s">
        <v>390</v>
      </c>
      <c r="E265" s="77">
        <v>2007</v>
      </c>
      <c r="F265" s="126"/>
      <c r="G265" s="133">
        <f t="shared" si="4"/>
        <v>0</v>
      </c>
    </row>
    <row r="266" spans="1:7" ht="66" customHeight="1">
      <c r="A266" s="148" t="s">
        <v>393</v>
      </c>
      <c r="B266" s="8"/>
      <c r="C266" s="12" t="s">
        <v>394</v>
      </c>
      <c r="D266" s="28" t="s">
        <v>390</v>
      </c>
      <c r="E266" s="77">
        <v>2194</v>
      </c>
      <c r="F266" s="126"/>
      <c r="G266" s="133">
        <f t="shared" si="4"/>
        <v>0</v>
      </c>
    </row>
    <row r="267" spans="1:7" ht="66" customHeight="1">
      <c r="A267" s="148" t="s">
        <v>395</v>
      </c>
      <c r="B267" s="8"/>
      <c r="C267" s="12" t="s">
        <v>396</v>
      </c>
      <c r="D267" s="28" t="s">
        <v>390</v>
      </c>
      <c r="E267" s="77">
        <v>2363</v>
      </c>
      <c r="F267" s="126"/>
      <c r="G267" s="133">
        <f t="shared" si="4"/>
        <v>0</v>
      </c>
    </row>
    <row r="268" spans="1:7" ht="18">
      <c r="A268" s="159"/>
      <c r="B268" s="83"/>
      <c r="C268" s="84" t="s">
        <v>397</v>
      </c>
      <c r="D268" s="55"/>
      <c r="E268" s="77"/>
      <c r="F268" s="126"/>
      <c r="G268" s="133">
        <f t="shared" si="4"/>
        <v>0</v>
      </c>
    </row>
    <row r="269" spans="1:7" ht="66.75" customHeight="1">
      <c r="A269" s="151" t="s">
        <v>32</v>
      </c>
      <c r="B269" s="13"/>
      <c r="C269" s="21" t="s">
        <v>33</v>
      </c>
      <c r="D269" s="85" t="s">
        <v>5</v>
      </c>
      <c r="E269" s="77">
        <v>438</v>
      </c>
      <c r="F269" s="126"/>
      <c r="G269" s="133">
        <f t="shared" si="4"/>
        <v>0</v>
      </c>
    </row>
    <row r="270" spans="1:7" ht="78" customHeight="1">
      <c r="A270" s="146" t="s">
        <v>398</v>
      </c>
      <c r="B270" s="26"/>
      <c r="C270" s="86" t="s">
        <v>399</v>
      </c>
      <c r="D270" s="28" t="s">
        <v>318</v>
      </c>
      <c r="E270" s="77">
        <v>1125</v>
      </c>
      <c r="F270" s="126"/>
      <c r="G270" s="133">
        <f t="shared" si="4"/>
        <v>0</v>
      </c>
    </row>
    <row r="271" spans="1:7" ht="57" customHeight="1">
      <c r="A271" s="29" t="s">
        <v>400</v>
      </c>
      <c r="B271" s="13"/>
      <c r="C271" s="52" t="s">
        <v>401</v>
      </c>
      <c r="D271" s="28" t="s">
        <v>402</v>
      </c>
      <c r="E271" s="77">
        <v>388</v>
      </c>
      <c r="F271" s="126"/>
      <c r="G271" s="133">
        <f t="shared" si="4"/>
        <v>0</v>
      </c>
    </row>
    <row r="272" spans="1:7" ht="57" customHeight="1">
      <c r="A272" s="29" t="s">
        <v>403</v>
      </c>
      <c r="B272" s="8"/>
      <c r="C272" s="52" t="s">
        <v>404</v>
      </c>
      <c r="D272" s="28" t="s">
        <v>402</v>
      </c>
      <c r="E272" s="77">
        <v>300</v>
      </c>
      <c r="F272" s="126"/>
      <c r="G272" s="133">
        <f t="shared" si="4"/>
        <v>0</v>
      </c>
    </row>
    <row r="273" spans="1:7" ht="57" customHeight="1">
      <c r="A273" s="29" t="s">
        <v>405</v>
      </c>
      <c r="B273" s="13"/>
      <c r="C273" s="52" t="s">
        <v>406</v>
      </c>
      <c r="D273" s="28" t="s">
        <v>402</v>
      </c>
      <c r="E273" s="77">
        <v>463</v>
      </c>
      <c r="F273" s="126"/>
      <c r="G273" s="133">
        <f t="shared" si="4"/>
        <v>0</v>
      </c>
    </row>
    <row r="274" spans="1:7" ht="57" customHeight="1">
      <c r="A274" s="29" t="s">
        <v>407</v>
      </c>
      <c r="B274" s="13"/>
      <c r="C274" s="52" t="s">
        <v>408</v>
      </c>
      <c r="D274" s="28" t="s">
        <v>14</v>
      </c>
      <c r="E274" s="77">
        <v>200</v>
      </c>
      <c r="F274" s="126"/>
      <c r="G274" s="133">
        <f t="shared" si="4"/>
        <v>0</v>
      </c>
    </row>
    <row r="275" spans="1:7" ht="57" customHeight="1">
      <c r="A275" s="29" t="s">
        <v>409</v>
      </c>
      <c r="B275" s="8"/>
      <c r="C275" s="52" t="s">
        <v>410</v>
      </c>
      <c r="D275" s="28" t="s">
        <v>14</v>
      </c>
      <c r="E275" s="77">
        <v>1225</v>
      </c>
      <c r="F275" s="126"/>
      <c r="G275" s="133">
        <f t="shared" si="4"/>
        <v>0</v>
      </c>
    </row>
    <row r="276" spans="1:7" ht="57" customHeight="1">
      <c r="A276" s="29" t="s">
        <v>411</v>
      </c>
      <c r="B276" s="8"/>
      <c r="C276" s="52" t="s">
        <v>412</v>
      </c>
      <c r="D276" s="28" t="s">
        <v>14</v>
      </c>
      <c r="E276" s="77">
        <v>1682</v>
      </c>
      <c r="F276" s="126"/>
      <c r="G276" s="133">
        <f t="shared" si="4"/>
        <v>0</v>
      </c>
    </row>
    <row r="277" spans="1:7" ht="57" customHeight="1">
      <c r="A277" s="29" t="s">
        <v>413</v>
      </c>
      <c r="B277" s="13"/>
      <c r="C277" s="52" t="s">
        <v>414</v>
      </c>
      <c r="D277" s="28" t="s">
        <v>14</v>
      </c>
      <c r="E277" s="77">
        <v>219</v>
      </c>
      <c r="F277" s="126"/>
      <c r="G277" s="133">
        <f t="shared" si="4"/>
        <v>0</v>
      </c>
    </row>
    <row r="278" spans="1:7" ht="57" customHeight="1">
      <c r="A278" s="29" t="s">
        <v>415</v>
      </c>
      <c r="B278" s="13"/>
      <c r="C278" s="87" t="s">
        <v>416</v>
      </c>
      <c r="D278" s="28" t="s">
        <v>402</v>
      </c>
      <c r="E278" s="88">
        <v>788</v>
      </c>
      <c r="F278" s="126"/>
      <c r="G278" s="133">
        <f t="shared" si="4"/>
        <v>0</v>
      </c>
    </row>
    <row r="279" spans="1:7" ht="59.25" customHeight="1">
      <c r="A279" s="29" t="s">
        <v>417</v>
      </c>
      <c r="B279" s="8"/>
      <c r="C279" s="61" t="s">
        <v>418</v>
      </c>
      <c r="D279" s="28" t="s">
        <v>402</v>
      </c>
      <c r="E279" s="88">
        <v>575</v>
      </c>
      <c r="F279" s="126"/>
      <c r="G279" s="133">
        <f t="shared" si="4"/>
        <v>0</v>
      </c>
    </row>
    <row r="280" spans="1:7" ht="57" customHeight="1">
      <c r="A280" s="29" t="s">
        <v>419</v>
      </c>
      <c r="B280" s="8"/>
      <c r="C280" s="61" t="s">
        <v>420</v>
      </c>
      <c r="D280" s="28" t="s">
        <v>402</v>
      </c>
      <c r="E280" s="88">
        <v>763</v>
      </c>
      <c r="F280" s="126"/>
      <c r="G280" s="133">
        <f t="shared" si="4"/>
        <v>0</v>
      </c>
    </row>
    <row r="281" spans="1:7" ht="57" customHeight="1">
      <c r="A281" s="29" t="s">
        <v>421</v>
      </c>
      <c r="B281" s="13"/>
      <c r="C281" s="15" t="s">
        <v>422</v>
      </c>
      <c r="D281" s="28" t="s">
        <v>402</v>
      </c>
      <c r="E281" s="88">
        <v>863</v>
      </c>
      <c r="F281" s="126"/>
      <c r="G281" s="133">
        <f t="shared" si="4"/>
        <v>0</v>
      </c>
    </row>
    <row r="282" spans="1:7" ht="57" customHeight="1">
      <c r="A282" s="29" t="s">
        <v>423</v>
      </c>
      <c r="B282" s="13"/>
      <c r="C282" s="15" t="s">
        <v>424</v>
      </c>
      <c r="D282" s="85" t="s">
        <v>5</v>
      </c>
      <c r="E282" s="88">
        <v>650</v>
      </c>
      <c r="F282" s="126"/>
      <c r="G282" s="133">
        <f t="shared" si="4"/>
        <v>0</v>
      </c>
    </row>
    <row r="283" spans="1:7" ht="84.75" customHeight="1">
      <c r="A283" s="29" t="s">
        <v>425</v>
      </c>
      <c r="B283" s="13"/>
      <c r="C283" s="15" t="s">
        <v>426</v>
      </c>
      <c r="D283" s="85" t="s">
        <v>5</v>
      </c>
      <c r="E283" s="88">
        <v>719</v>
      </c>
      <c r="F283" s="126"/>
      <c r="G283" s="133">
        <f t="shared" si="4"/>
        <v>0</v>
      </c>
    </row>
    <row r="284" spans="1:7" ht="104.25" customHeight="1">
      <c r="A284" s="29" t="s">
        <v>427</v>
      </c>
      <c r="B284" s="13"/>
      <c r="C284" s="15" t="s">
        <v>428</v>
      </c>
      <c r="D284" s="85" t="s">
        <v>5</v>
      </c>
      <c r="E284" s="88">
        <v>738</v>
      </c>
      <c r="F284" s="126"/>
      <c r="G284" s="133">
        <f t="shared" si="4"/>
        <v>0</v>
      </c>
    </row>
    <row r="285" spans="1:7" ht="57" customHeight="1">
      <c r="A285" s="157" t="s">
        <v>429</v>
      </c>
      <c r="C285" s="89" t="s">
        <v>430</v>
      </c>
      <c r="D285" s="28" t="s">
        <v>402</v>
      </c>
      <c r="E285" s="77">
        <v>725</v>
      </c>
      <c r="F285" s="126"/>
      <c r="G285" s="133">
        <f t="shared" si="4"/>
        <v>0</v>
      </c>
    </row>
    <row r="286" spans="1:7" ht="57" customHeight="1">
      <c r="A286" s="29" t="s">
        <v>431</v>
      </c>
      <c r="C286" s="49" t="s">
        <v>432</v>
      </c>
      <c r="D286" s="28" t="s">
        <v>14</v>
      </c>
      <c r="E286" s="77">
        <v>219</v>
      </c>
      <c r="F286" s="126"/>
      <c r="G286" s="133">
        <f t="shared" si="4"/>
        <v>0</v>
      </c>
    </row>
    <row r="287" spans="1:7" ht="57" customHeight="1">
      <c r="A287" s="29" t="s">
        <v>433</v>
      </c>
      <c r="C287" s="15" t="s">
        <v>434</v>
      </c>
      <c r="D287" s="28" t="s">
        <v>14</v>
      </c>
      <c r="E287" s="77">
        <v>175</v>
      </c>
      <c r="F287" s="126"/>
      <c r="G287" s="133">
        <f t="shared" si="4"/>
        <v>0</v>
      </c>
    </row>
    <row r="288" spans="1:7" ht="57" customHeight="1">
      <c r="A288" s="29" t="s">
        <v>435</v>
      </c>
      <c r="B288" s="8"/>
      <c r="C288" s="15" t="s">
        <v>436</v>
      </c>
      <c r="D288" s="28" t="s">
        <v>14</v>
      </c>
      <c r="E288" s="77">
        <v>300</v>
      </c>
      <c r="F288" s="126"/>
      <c r="G288" s="133">
        <f t="shared" si="4"/>
        <v>0</v>
      </c>
    </row>
    <row r="289" spans="1:7" ht="57" customHeight="1">
      <c r="A289" s="29" t="s">
        <v>437</v>
      </c>
      <c r="C289" s="49" t="s">
        <v>438</v>
      </c>
      <c r="D289" s="28" t="s">
        <v>14</v>
      </c>
      <c r="E289" s="77">
        <v>232</v>
      </c>
      <c r="F289" s="126"/>
      <c r="G289" s="133">
        <f t="shared" si="4"/>
        <v>0</v>
      </c>
    </row>
    <row r="290" spans="1:7" ht="57" customHeight="1">
      <c r="A290" s="29" t="s">
        <v>439</v>
      </c>
      <c r="B290" s="8"/>
      <c r="C290" s="15" t="s">
        <v>440</v>
      </c>
      <c r="D290" s="28" t="s">
        <v>14</v>
      </c>
      <c r="E290" s="77">
        <v>313</v>
      </c>
      <c r="F290" s="126"/>
      <c r="G290" s="133">
        <f t="shared" si="4"/>
        <v>0</v>
      </c>
    </row>
    <row r="291" spans="1:7" ht="57" customHeight="1">
      <c r="A291" s="29" t="s">
        <v>441</v>
      </c>
      <c r="B291" s="8"/>
      <c r="C291" s="49" t="s">
        <v>442</v>
      </c>
      <c r="D291" s="28" t="s">
        <v>14</v>
      </c>
      <c r="E291" s="77">
        <v>438</v>
      </c>
      <c r="F291" s="126"/>
      <c r="G291" s="133">
        <f t="shared" si="4"/>
        <v>0</v>
      </c>
    </row>
    <row r="292" spans="1:7" ht="57" customHeight="1">
      <c r="A292" s="29" t="s">
        <v>443</v>
      </c>
      <c r="B292" s="8"/>
      <c r="C292" s="15" t="s">
        <v>444</v>
      </c>
      <c r="D292" s="85" t="s">
        <v>5</v>
      </c>
      <c r="E292" s="77">
        <v>394</v>
      </c>
      <c r="F292" s="126"/>
      <c r="G292" s="133">
        <f t="shared" si="4"/>
        <v>0</v>
      </c>
    </row>
    <row r="293" spans="1:7" ht="57" customHeight="1">
      <c r="A293" s="29" t="s">
        <v>445</v>
      </c>
      <c r="B293" s="8"/>
      <c r="C293" s="49" t="s">
        <v>446</v>
      </c>
      <c r="D293" s="28" t="s">
        <v>14</v>
      </c>
      <c r="E293" s="77">
        <v>625</v>
      </c>
      <c r="F293" s="126"/>
      <c r="G293" s="133">
        <f t="shared" si="4"/>
        <v>0</v>
      </c>
    </row>
    <row r="294" spans="1:7" ht="57" customHeight="1">
      <c r="A294" s="29" t="s">
        <v>447</v>
      </c>
      <c r="C294" s="15" t="s">
        <v>448</v>
      </c>
      <c r="D294" s="28" t="s">
        <v>14</v>
      </c>
      <c r="E294" s="77">
        <v>257</v>
      </c>
      <c r="F294" s="126"/>
      <c r="G294" s="133">
        <f t="shared" si="4"/>
        <v>0</v>
      </c>
    </row>
    <row r="295" spans="1:7" ht="57" customHeight="1">
      <c r="A295" s="29" t="s">
        <v>449</v>
      </c>
      <c r="B295" s="8"/>
      <c r="C295" s="15" t="s">
        <v>450</v>
      </c>
      <c r="D295" s="28" t="s">
        <v>14</v>
      </c>
      <c r="E295" s="77">
        <v>288</v>
      </c>
      <c r="F295" s="126"/>
      <c r="G295" s="133">
        <f t="shared" si="4"/>
        <v>0</v>
      </c>
    </row>
    <row r="296" spans="1:7" ht="57" customHeight="1">
      <c r="A296" s="29" t="s">
        <v>451</v>
      </c>
      <c r="C296" s="15" t="s">
        <v>452</v>
      </c>
      <c r="D296" s="28" t="s">
        <v>14</v>
      </c>
      <c r="E296" s="77">
        <v>153</v>
      </c>
      <c r="F296" s="126"/>
      <c r="G296" s="133">
        <f t="shared" si="4"/>
        <v>0</v>
      </c>
    </row>
    <row r="297" spans="1:7" ht="57" customHeight="1">
      <c r="A297" s="29" t="s">
        <v>453</v>
      </c>
      <c r="C297" s="15" t="s">
        <v>454</v>
      </c>
      <c r="D297" s="28" t="s">
        <v>402</v>
      </c>
      <c r="E297" s="77">
        <v>382</v>
      </c>
      <c r="F297" s="126"/>
      <c r="G297" s="133">
        <f t="shared" si="4"/>
        <v>0</v>
      </c>
    </row>
    <row r="298" spans="1:7" ht="57" customHeight="1">
      <c r="A298" s="29" t="s">
        <v>455</v>
      </c>
      <c r="C298" s="15" t="s">
        <v>456</v>
      </c>
      <c r="D298" s="28" t="s">
        <v>402</v>
      </c>
      <c r="E298" s="77">
        <v>575</v>
      </c>
      <c r="F298" s="126"/>
      <c r="G298" s="133">
        <f t="shared" si="4"/>
        <v>0</v>
      </c>
    </row>
    <row r="299" spans="1:7" ht="87.75" customHeight="1">
      <c r="A299" s="29" t="s">
        <v>457</v>
      </c>
      <c r="B299" s="8"/>
      <c r="C299" s="52" t="s">
        <v>458</v>
      </c>
      <c r="D299" s="28" t="s">
        <v>14</v>
      </c>
      <c r="E299" s="77">
        <v>594</v>
      </c>
      <c r="F299" s="126"/>
      <c r="G299" s="133">
        <f t="shared" si="4"/>
        <v>0</v>
      </c>
    </row>
    <row r="300" spans="1:7" ht="57" customHeight="1">
      <c r="A300" s="29" t="s">
        <v>459</v>
      </c>
      <c r="B300" s="13"/>
      <c r="C300" s="52" t="s">
        <v>460</v>
      </c>
      <c r="D300" s="28" t="s">
        <v>402</v>
      </c>
      <c r="E300" s="77">
        <v>650</v>
      </c>
      <c r="F300" s="126"/>
      <c r="G300" s="133">
        <f t="shared" si="4"/>
        <v>0</v>
      </c>
    </row>
    <row r="301" spans="1:7" ht="57" customHeight="1">
      <c r="A301" s="29" t="s">
        <v>461</v>
      </c>
      <c r="B301" s="13"/>
      <c r="C301" s="52" t="s">
        <v>462</v>
      </c>
      <c r="D301" s="28" t="s">
        <v>14</v>
      </c>
      <c r="E301" s="77">
        <v>4625</v>
      </c>
      <c r="F301" s="126"/>
      <c r="G301" s="133">
        <f t="shared" si="4"/>
        <v>0</v>
      </c>
    </row>
    <row r="302" spans="1:7" ht="57" customHeight="1">
      <c r="A302" s="29" t="s">
        <v>463</v>
      </c>
      <c r="B302" s="8"/>
      <c r="C302" s="87" t="s">
        <v>464</v>
      </c>
      <c r="D302" s="28" t="s">
        <v>14</v>
      </c>
      <c r="E302" s="77">
        <v>388</v>
      </c>
      <c r="F302" s="126"/>
      <c r="G302" s="133">
        <f t="shared" si="4"/>
        <v>0</v>
      </c>
    </row>
    <row r="303" spans="1:7" ht="60" customHeight="1">
      <c r="A303" s="29" t="s">
        <v>465</v>
      </c>
      <c r="B303" s="8"/>
      <c r="C303" s="90" t="s">
        <v>466</v>
      </c>
      <c r="D303" s="91" t="s">
        <v>5</v>
      </c>
      <c r="E303" s="92">
        <v>263</v>
      </c>
      <c r="F303" s="126"/>
      <c r="G303" s="133">
        <f t="shared" si="4"/>
        <v>0</v>
      </c>
    </row>
    <row r="304" spans="1:7" ht="57" customHeight="1">
      <c r="A304" s="29" t="s">
        <v>467</v>
      </c>
      <c r="B304" s="13"/>
      <c r="C304" s="52" t="s">
        <v>468</v>
      </c>
      <c r="D304" s="28" t="s">
        <v>14</v>
      </c>
      <c r="E304" s="77">
        <v>250</v>
      </c>
      <c r="F304" s="126"/>
      <c r="G304" s="133">
        <f t="shared" si="4"/>
        <v>0</v>
      </c>
    </row>
    <row r="305" spans="1:7" ht="57" customHeight="1">
      <c r="A305" s="29" t="s">
        <v>469</v>
      </c>
      <c r="B305" s="8"/>
      <c r="C305" s="52" t="s">
        <v>470</v>
      </c>
      <c r="D305" s="28" t="s">
        <v>14</v>
      </c>
      <c r="E305" s="77">
        <v>6238</v>
      </c>
      <c r="F305" s="126"/>
      <c r="G305" s="133">
        <f t="shared" si="4"/>
        <v>0</v>
      </c>
    </row>
    <row r="306" spans="1:7" ht="57" customHeight="1">
      <c r="A306" s="29" t="s">
        <v>471</v>
      </c>
      <c r="B306" s="13"/>
      <c r="C306" s="52" t="s">
        <v>472</v>
      </c>
      <c r="D306" s="28" t="s">
        <v>14</v>
      </c>
      <c r="E306" s="77">
        <v>382</v>
      </c>
      <c r="F306" s="126"/>
      <c r="G306" s="133">
        <f t="shared" si="4"/>
        <v>0</v>
      </c>
    </row>
    <row r="307" spans="1:7" ht="57" customHeight="1">
      <c r="A307" s="29" t="s">
        <v>473</v>
      </c>
      <c r="B307" s="8"/>
      <c r="C307" s="52" t="s">
        <v>474</v>
      </c>
      <c r="D307" s="28" t="s">
        <v>14</v>
      </c>
      <c r="E307" s="77">
        <v>470</v>
      </c>
      <c r="F307" s="126"/>
      <c r="G307" s="133">
        <f t="shared" si="4"/>
        <v>0</v>
      </c>
    </row>
    <row r="308" spans="1:7" ht="75" customHeight="1">
      <c r="A308" s="29" t="s">
        <v>475</v>
      </c>
      <c r="B308" s="13"/>
      <c r="C308" s="52" t="s">
        <v>476</v>
      </c>
      <c r="D308" s="28" t="s">
        <v>14</v>
      </c>
      <c r="E308" s="77">
        <v>670</v>
      </c>
      <c r="F308" s="126"/>
      <c r="G308" s="133">
        <f t="shared" si="4"/>
        <v>0</v>
      </c>
    </row>
    <row r="309" spans="1:7" ht="46.5" customHeight="1">
      <c r="A309" s="29" t="s">
        <v>477</v>
      </c>
      <c r="B309" s="8"/>
      <c r="C309" s="52" t="s">
        <v>478</v>
      </c>
      <c r="D309" s="28" t="s">
        <v>14</v>
      </c>
      <c r="E309" s="77">
        <v>582</v>
      </c>
      <c r="F309" s="126"/>
      <c r="G309" s="133">
        <f t="shared" si="4"/>
        <v>0</v>
      </c>
    </row>
    <row r="310" spans="1:7" ht="46.5" customHeight="1">
      <c r="A310" s="29" t="s">
        <v>479</v>
      </c>
      <c r="B310" s="8"/>
      <c r="C310" s="52" t="s">
        <v>480</v>
      </c>
      <c r="D310" s="85" t="s">
        <v>5</v>
      </c>
      <c r="E310" s="77">
        <v>763</v>
      </c>
      <c r="F310" s="126"/>
      <c r="G310" s="133">
        <f t="shared" si="4"/>
        <v>0</v>
      </c>
    </row>
    <row r="311" spans="1:7" ht="57" customHeight="1">
      <c r="A311" s="29" t="s">
        <v>481</v>
      </c>
      <c r="B311" s="8"/>
      <c r="C311" s="52" t="s">
        <v>482</v>
      </c>
      <c r="D311" s="91" t="s">
        <v>5</v>
      </c>
      <c r="E311" s="92">
        <v>288</v>
      </c>
      <c r="F311" s="126"/>
      <c r="G311" s="133">
        <f t="shared" si="4"/>
        <v>0</v>
      </c>
    </row>
    <row r="312" spans="1:7" ht="57" customHeight="1">
      <c r="A312" s="29" t="s">
        <v>483</v>
      </c>
      <c r="B312" s="13"/>
      <c r="C312" s="52" t="s">
        <v>484</v>
      </c>
      <c r="D312" s="28" t="s">
        <v>14</v>
      </c>
      <c r="E312" s="77">
        <v>582</v>
      </c>
      <c r="F312" s="126"/>
      <c r="G312" s="133">
        <f t="shared" si="4"/>
        <v>0</v>
      </c>
    </row>
    <row r="313" spans="1:7" ht="57" customHeight="1">
      <c r="A313" s="29" t="s">
        <v>485</v>
      </c>
      <c r="B313" s="13"/>
      <c r="C313" s="52" t="s">
        <v>486</v>
      </c>
      <c r="D313" s="28" t="s">
        <v>402</v>
      </c>
      <c r="E313" s="77">
        <v>613</v>
      </c>
      <c r="F313" s="126"/>
      <c r="G313" s="133">
        <f t="shared" si="4"/>
        <v>0</v>
      </c>
    </row>
    <row r="314" spans="1:7" ht="18">
      <c r="A314" s="29"/>
      <c r="B314" s="8"/>
      <c r="C314" s="73" t="s">
        <v>487</v>
      </c>
      <c r="D314" s="28"/>
      <c r="E314" s="170"/>
      <c r="F314" s="126"/>
      <c r="G314" s="133">
        <f t="shared" si="4"/>
        <v>0</v>
      </c>
    </row>
    <row r="315" spans="1:7">
      <c r="A315" s="29" t="s">
        <v>488</v>
      </c>
      <c r="B315" s="8"/>
      <c r="C315" s="93" t="s">
        <v>489</v>
      </c>
      <c r="D315" s="28" t="s">
        <v>14</v>
      </c>
      <c r="E315" s="77">
        <v>44</v>
      </c>
      <c r="F315" s="126"/>
      <c r="G315" s="133">
        <f t="shared" si="4"/>
        <v>0</v>
      </c>
    </row>
    <row r="316" spans="1:7">
      <c r="A316" s="29" t="s">
        <v>490</v>
      </c>
      <c r="B316" s="8"/>
      <c r="C316" s="93" t="s">
        <v>491</v>
      </c>
      <c r="D316" s="28" t="s">
        <v>14</v>
      </c>
      <c r="E316" s="77">
        <v>48</v>
      </c>
      <c r="F316" s="126"/>
      <c r="G316" s="133">
        <f t="shared" si="4"/>
        <v>0</v>
      </c>
    </row>
    <row r="317" spans="1:7">
      <c r="A317" s="29" t="s">
        <v>492</v>
      </c>
      <c r="B317" s="8"/>
      <c r="C317" s="93" t="s">
        <v>493</v>
      </c>
      <c r="D317" s="28" t="s">
        <v>14</v>
      </c>
      <c r="E317" s="77">
        <v>52</v>
      </c>
      <c r="F317" s="126"/>
      <c r="G317" s="133">
        <f t="shared" si="4"/>
        <v>0</v>
      </c>
    </row>
    <row r="318" spans="1:7">
      <c r="A318" s="29" t="s">
        <v>494</v>
      </c>
      <c r="B318" s="8"/>
      <c r="C318" s="94" t="s">
        <v>495</v>
      </c>
      <c r="D318" s="28" t="s">
        <v>14</v>
      </c>
      <c r="E318" s="77">
        <v>57</v>
      </c>
      <c r="F318" s="126"/>
      <c r="G318" s="133">
        <f t="shared" si="4"/>
        <v>0</v>
      </c>
    </row>
    <row r="319" spans="1:7">
      <c r="A319" s="29" t="s">
        <v>496</v>
      </c>
      <c r="B319" s="8"/>
      <c r="C319" s="93" t="s">
        <v>497</v>
      </c>
      <c r="D319" s="28" t="s">
        <v>14</v>
      </c>
      <c r="E319" s="77">
        <v>62</v>
      </c>
      <c r="F319" s="126"/>
      <c r="G319" s="133">
        <f t="shared" si="4"/>
        <v>0</v>
      </c>
    </row>
    <row r="320" spans="1:7">
      <c r="A320" s="29" t="s">
        <v>498</v>
      </c>
      <c r="B320" s="8"/>
      <c r="C320" s="93" t="s">
        <v>499</v>
      </c>
      <c r="D320" s="28" t="s">
        <v>14</v>
      </c>
      <c r="E320" s="77">
        <v>67</v>
      </c>
      <c r="F320" s="126"/>
      <c r="G320" s="133">
        <f t="shared" si="4"/>
        <v>0</v>
      </c>
    </row>
    <row r="321" spans="1:7">
      <c r="A321" s="29" t="s">
        <v>500</v>
      </c>
      <c r="B321" s="8"/>
      <c r="C321" s="93" t="s">
        <v>501</v>
      </c>
      <c r="D321" s="28" t="s">
        <v>14</v>
      </c>
      <c r="E321" s="172">
        <v>40</v>
      </c>
      <c r="F321" s="126"/>
      <c r="G321" s="133">
        <f t="shared" si="4"/>
        <v>0</v>
      </c>
    </row>
    <row r="322" spans="1:7">
      <c r="A322" s="29" t="s">
        <v>502</v>
      </c>
      <c r="B322" s="8"/>
      <c r="C322" s="93" t="s">
        <v>503</v>
      </c>
      <c r="D322" s="28" t="s">
        <v>14</v>
      </c>
      <c r="E322" s="172">
        <v>47</v>
      </c>
      <c r="F322" s="126"/>
      <c r="G322" s="133">
        <f t="shared" si="4"/>
        <v>0</v>
      </c>
    </row>
    <row r="323" spans="1:7">
      <c r="A323" s="29" t="s">
        <v>504</v>
      </c>
      <c r="B323" s="8"/>
      <c r="C323" s="94" t="s">
        <v>505</v>
      </c>
      <c r="D323" s="28" t="s">
        <v>14</v>
      </c>
      <c r="E323" s="172">
        <v>52</v>
      </c>
      <c r="F323" s="126"/>
      <c r="G323" s="133">
        <f t="shared" si="4"/>
        <v>0</v>
      </c>
    </row>
    <row r="324" spans="1:7">
      <c r="A324" s="148" t="s">
        <v>506</v>
      </c>
      <c r="B324" s="8"/>
      <c r="C324" s="93" t="s">
        <v>507</v>
      </c>
      <c r="D324" s="28" t="s">
        <v>14</v>
      </c>
      <c r="E324" s="172">
        <v>54</v>
      </c>
      <c r="F324" s="126"/>
      <c r="G324" s="133">
        <f t="shared" si="4"/>
        <v>0</v>
      </c>
    </row>
    <row r="325" spans="1:7">
      <c r="A325" s="148" t="s">
        <v>508</v>
      </c>
      <c r="B325" s="8"/>
      <c r="C325" s="93" t="s">
        <v>509</v>
      </c>
      <c r="D325" s="28" t="s">
        <v>14</v>
      </c>
      <c r="E325" s="172">
        <v>57</v>
      </c>
      <c r="F325" s="126"/>
      <c r="G325" s="133">
        <f t="shared" si="4"/>
        <v>0</v>
      </c>
    </row>
    <row r="326" spans="1:7">
      <c r="A326" s="148" t="s">
        <v>510</v>
      </c>
      <c r="B326" s="8"/>
      <c r="C326" s="93" t="s">
        <v>511</v>
      </c>
      <c r="D326" s="28" t="s">
        <v>14</v>
      </c>
      <c r="E326" s="172">
        <v>60</v>
      </c>
      <c r="F326" s="126"/>
      <c r="G326" s="133">
        <f t="shared" si="4"/>
        <v>0</v>
      </c>
    </row>
    <row r="327" spans="1:7">
      <c r="A327" s="148" t="s">
        <v>512</v>
      </c>
      <c r="B327" s="8"/>
      <c r="C327" s="93" t="s">
        <v>513</v>
      </c>
      <c r="D327" s="28" t="s">
        <v>14</v>
      </c>
      <c r="E327" s="172">
        <v>63</v>
      </c>
      <c r="F327" s="126"/>
      <c r="G327" s="133">
        <f t="shared" ref="G327:G372" si="5">F327*E327</f>
        <v>0</v>
      </c>
    </row>
    <row r="328" spans="1:7">
      <c r="A328" s="148" t="s">
        <v>514</v>
      </c>
      <c r="B328" s="8"/>
      <c r="C328" s="95" t="s">
        <v>515</v>
      </c>
      <c r="D328" s="38" t="s">
        <v>5</v>
      </c>
      <c r="E328" s="173">
        <v>52</v>
      </c>
      <c r="F328" s="126"/>
      <c r="G328" s="133">
        <f t="shared" si="5"/>
        <v>0</v>
      </c>
    </row>
    <row r="329" spans="1:7">
      <c r="A329" s="148" t="s">
        <v>516</v>
      </c>
      <c r="B329" s="8"/>
      <c r="C329" s="95" t="s">
        <v>517</v>
      </c>
      <c r="D329" s="38" t="s">
        <v>5</v>
      </c>
      <c r="E329" s="173">
        <v>63</v>
      </c>
      <c r="F329" s="126"/>
      <c r="G329" s="133">
        <f t="shared" si="5"/>
        <v>0</v>
      </c>
    </row>
    <row r="330" spans="1:7" ht="68.25" customHeight="1">
      <c r="A330" s="148" t="s">
        <v>518</v>
      </c>
      <c r="B330" s="8"/>
      <c r="C330" s="52" t="s">
        <v>519</v>
      </c>
      <c r="D330" s="10" t="s">
        <v>5</v>
      </c>
      <c r="E330" s="174">
        <v>250</v>
      </c>
      <c r="F330" s="126"/>
      <c r="G330" s="133">
        <f t="shared" si="5"/>
        <v>0</v>
      </c>
    </row>
    <row r="331" spans="1:7" ht="91.5" customHeight="1">
      <c r="A331" s="148" t="s">
        <v>520</v>
      </c>
      <c r="B331" s="13"/>
      <c r="C331" s="52" t="s">
        <v>521</v>
      </c>
      <c r="D331" s="10" t="s">
        <v>5</v>
      </c>
      <c r="E331" s="175">
        <v>275</v>
      </c>
      <c r="F331" s="126"/>
      <c r="G331" s="133">
        <f t="shared" si="5"/>
        <v>0</v>
      </c>
    </row>
    <row r="332" spans="1:7" ht="94.5" customHeight="1">
      <c r="A332" s="149" t="s">
        <v>34</v>
      </c>
      <c r="B332" s="8"/>
      <c r="C332" s="16" t="s">
        <v>35</v>
      </c>
      <c r="D332" s="28" t="s">
        <v>14</v>
      </c>
      <c r="E332" s="77">
        <v>375</v>
      </c>
      <c r="F332" s="126"/>
      <c r="G332" s="133">
        <f t="shared" si="5"/>
        <v>0</v>
      </c>
    </row>
    <row r="333" spans="1:7" ht="70.5" customHeight="1">
      <c r="A333" s="149" t="s">
        <v>522</v>
      </c>
      <c r="B333" s="8"/>
      <c r="C333" s="16" t="s">
        <v>523</v>
      </c>
      <c r="D333" s="28" t="s">
        <v>14</v>
      </c>
      <c r="E333" s="77">
        <v>338</v>
      </c>
      <c r="F333" s="126"/>
      <c r="G333" s="133">
        <f t="shared" si="5"/>
        <v>0</v>
      </c>
    </row>
    <row r="334" spans="1:7">
      <c r="A334" s="149" t="s">
        <v>524</v>
      </c>
      <c r="B334" s="8"/>
      <c r="C334" s="16" t="s">
        <v>525</v>
      </c>
      <c r="D334" s="28" t="s">
        <v>14</v>
      </c>
      <c r="E334" s="77">
        <v>475</v>
      </c>
      <c r="F334" s="126"/>
      <c r="G334" s="133">
        <f t="shared" si="5"/>
        <v>0</v>
      </c>
    </row>
    <row r="335" spans="1:7">
      <c r="A335" s="149" t="s">
        <v>526</v>
      </c>
      <c r="B335" s="8"/>
      <c r="C335" s="16" t="s">
        <v>527</v>
      </c>
      <c r="D335" s="28" t="s">
        <v>14</v>
      </c>
      <c r="E335" s="77">
        <v>538</v>
      </c>
      <c r="F335" s="126"/>
      <c r="G335" s="133">
        <f t="shared" si="5"/>
        <v>0</v>
      </c>
    </row>
    <row r="336" spans="1:7">
      <c r="A336" s="149" t="s">
        <v>528</v>
      </c>
      <c r="B336" s="8"/>
      <c r="C336" s="16" t="s">
        <v>529</v>
      </c>
      <c r="D336" s="28" t="s">
        <v>14</v>
      </c>
      <c r="E336" s="77">
        <v>588</v>
      </c>
      <c r="F336" s="126"/>
      <c r="G336" s="133">
        <f t="shared" si="5"/>
        <v>0</v>
      </c>
    </row>
    <row r="337" spans="1:7">
      <c r="A337" s="149" t="s">
        <v>530</v>
      </c>
      <c r="B337" s="8"/>
      <c r="C337" s="16" t="s">
        <v>531</v>
      </c>
      <c r="D337" s="28" t="s">
        <v>14</v>
      </c>
      <c r="E337" s="77">
        <v>700</v>
      </c>
      <c r="F337" s="126"/>
      <c r="G337" s="133">
        <f t="shared" si="5"/>
        <v>0</v>
      </c>
    </row>
    <row r="338" spans="1:7" ht="18">
      <c r="A338" s="160"/>
      <c r="B338" s="72"/>
      <c r="C338" s="96" t="s">
        <v>532</v>
      </c>
      <c r="D338" s="97"/>
      <c r="E338" s="168"/>
      <c r="F338" s="126"/>
      <c r="G338" s="133">
        <f t="shared" si="5"/>
        <v>0</v>
      </c>
    </row>
    <row r="339" spans="1:7" ht="57" customHeight="1">
      <c r="A339" s="29" t="s">
        <v>533</v>
      </c>
      <c r="B339" s="13"/>
      <c r="C339" s="15" t="s">
        <v>534</v>
      </c>
      <c r="D339" s="28" t="s">
        <v>14</v>
      </c>
      <c r="E339" s="77">
        <v>190</v>
      </c>
      <c r="F339" s="126"/>
      <c r="G339" s="133">
        <f t="shared" si="5"/>
        <v>0</v>
      </c>
    </row>
    <row r="340" spans="1:7" ht="18">
      <c r="A340" s="157"/>
      <c r="B340" s="98"/>
      <c r="C340" s="23" t="s">
        <v>535</v>
      </c>
      <c r="D340" s="99"/>
      <c r="E340" s="170"/>
      <c r="F340" s="126"/>
      <c r="G340" s="133">
        <f t="shared" si="5"/>
        <v>0</v>
      </c>
    </row>
    <row r="341" spans="1:7" ht="57" customHeight="1">
      <c r="A341" s="29" t="s">
        <v>536</v>
      </c>
      <c r="B341" s="13"/>
      <c r="C341" s="93" t="s">
        <v>537</v>
      </c>
      <c r="D341" s="28" t="s">
        <v>14</v>
      </c>
      <c r="E341" s="77">
        <v>35</v>
      </c>
      <c r="F341" s="126"/>
      <c r="G341" s="133">
        <f t="shared" si="5"/>
        <v>0</v>
      </c>
    </row>
    <row r="342" spans="1:7" ht="73.5" customHeight="1">
      <c r="A342" s="29" t="s">
        <v>538</v>
      </c>
      <c r="B342" s="13"/>
      <c r="C342" s="93" t="s">
        <v>539</v>
      </c>
      <c r="D342" s="28" t="s">
        <v>14</v>
      </c>
      <c r="E342" s="77">
        <v>40</v>
      </c>
      <c r="F342" s="126"/>
      <c r="G342" s="133">
        <f t="shared" si="5"/>
        <v>0</v>
      </c>
    </row>
    <row r="343" spans="1:7" ht="76.5" customHeight="1">
      <c r="A343" s="29" t="s">
        <v>540</v>
      </c>
      <c r="B343" s="8"/>
      <c r="C343" s="100" t="s">
        <v>541</v>
      </c>
      <c r="D343" s="17" t="s">
        <v>14</v>
      </c>
      <c r="E343" s="77">
        <v>135</v>
      </c>
      <c r="F343" s="126"/>
      <c r="G343" s="133">
        <f t="shared" si="5"/>
        <v>0</v>
      </c>
    </row>
    <row r="344" spans="1:7" ht="76.5" customHeight="1">
      <c r="A344" s="29" t="s">
        <v>542</v>
      </c>
      <c r="B344" s="8"/>
      <c r="C344" s="100" t="s">
        <v>543</v>
      </c>
      <c r="D344" s="17" t="s">
        <v>14</v>
      </c>
      <c r="E344" s="77">
        <v>170</v>
      </c>
      <c r="F344" s="126"/>
      <c r="G344" s="133">
        <f t="shared" si="5"/>
        <v>0</v>
      </c>
    </row>
    <row r="345" spans="1:7" ht="72" customHeight="1">
      <c r="A345" s="29" t="s">
        <v>544</v>
      </c>
      <c r="B345" s="8"/>
      <c r="C345" s="101" t="s">
        <v>545</v>
      </c>
      <c r="D345" s="17" t="s">
        <v>318</v>
      </c>
      <c r="E345" s="77">
        <v>268</v>
      </c>
      <c r="F345" s="126"/>
      <c r="G345" s="133">
        <f t="shared" si="5"/>
        <v>0</v>
      </c>
    </row>
    <row r="346" spans="1:7" ht="78" customHeight="1">
      <c r="A346" s="29" t="s">
        <v>546</v>
      </c>
      <c r="B346" s="8"/>
      <c r="C346" s="101" t="s">
        <v>547</v>
      </c>
      <c r="D346" s="17" t="s">
        <v>318</v>
      </c>
      <c r="E346" s="77">
        <v>268</v>
      </c>
      <c r="F346" s="126"/>
      <c r="G346" s="133">
        <f t="shared" si="5"/>
        <v>0</v>
      </c>
    </row>
    <row r="347" spans="1:7" ht="75.75" customHeight="1">
      <c r="A347" s="29" t="s">
        <v>548</v>
      </c>
      <c r="B347" s="8"/>
      <c r="C347" s="16" t="s">
        <v>549</v>
      </c>
      <c r="D347" s="28" t="s">
        <v>14</v>
      </c>
      <c r="E347" s="77">
        <v>724</v>
      </c>
      <c r="F347" s="126"/>
      <c r="G347" s="133">
        <f t="shared" si="5"/>
        <v>0</v>
      </c>
    </row>
    <row r="348" spans="1:7" ht="70.5" customHeight="1">
      <c r="A348" s="29" t="s">
        <v>550</v>
      </c>
      <c r="B348" s="8"/>
      <c r="C348" s="16" t="s">
        <v>551</v>
      </c>
      <c r="D348" s="28" t="s">
        <v>14</v>
      </c>
      <c r="E348" s="77">
        <v>313</v>
      </c>
      <c r="F348" s="126"/>
      <c r="G348" s="133">
        <f t="shared" si="5"/>
        <v>0</v>
      </c>
    </row>
    <row r="349" spans="1:7" ht="81.75" customHeight="1">
      <c r="A349" s="149" t="s">
        <v>552</v>
      </c>
      <c r="B349" s="8"/>
      <c r="C349" s="16" t="s">
        <v>553</v>
      </c>
      <c r="D349" s="28" t="s">
        <v>14</v>
      </c>
      <c r="E349" s="77">
        <v>353</v>
      </c>
      <c r="F349" s="126"/>
      <c r="G349" s="133">
        <f t="shared" si="5"/>
        <v>0</v>
      </c>
    </row>
    <row r="350" spans="1:7" ht="95.25" customHeight="1">
      <c r="A350" s="29" t="s">
        <v>554</v>
      </c>
      <c r="B350" s="13"/>
      <c r="C350" s="52" t="s">
        <v>555</v>
      </c>
      <c r="D350" s="28" t="s">
        <v>14</v>
      </c>
      <c r="E350" s="77">
        <v>479</v>
      </c>
      <c r="F350" s="126"/>
      <c r="G350" s="133">
        <f t="shared" si="5"/>
        <v>0</v>
      </c>
    </row>
    <row r="351" spans="1:7" ht="55.5" customHeight="1">
      <c r="A351" s="149" t="s">
        <v>556</v>
      </c>
      <c r="B351" s="8"/>
      <c r="C351" s="16" t="s">
        <v>557</v>
      </c>
      <c r="D351" s="28" t="s">
        <v>14</v>
      </c>
      <c r="E351" s="77">
        <v>138</v>
      </c>
      <c r="F351" s="126"/>
      <c r="G351" s="133">
        <f t="shared" si="5"/>
        <v>0</v>
      </c>
    </row>
    <row r="352" spans="1:7" ht="55.5" customHeight="1">
      <c r="A352" s="149" t="s">
        <v>12</v>
      </c>
      <c r="B352" s="8"/>
      <c r="C352" s="16" t="s">
        <v>13</v>
      </c>
      <c r="D352" s="80" t="s">
        <v>343</v>
      </c>
      <c r="E352" s="77">
        <v>82</v>
      </c>
      <c r="F352" s="126"/>
      <c r="G352" s="133">
        <f t="shared" si="5"/>
        <v>0</v>
      </c>
    </row>
    <row r="353" spans="1:7" ht="50.25" customHeight="1">
      <c r="A353" s="149" t="s">
        <v>558</v>
      </c>
      <c r="B353" s="8"/>
      <c r="C353" s="16" t="s">
        <v>559</v>
      </c>
      <c r="D353" s="80" t="s">
        <v>343</v>
      </c>
      <c r="E353" s="77">
        <v>75</v>
      </c>
      <c r="F353" s="126"/>
      <c r="G353" s="133">
        <f t="shared" si="5"/>
        <v>0</v>
      </c>
    </row>
    <row r="354" spans="1:7" ht="64.5" customHeight="1">
      <c r="A354" s="149" t="s">
        <v>560</v>
      </c>
      <c r="B354" s="8"/>
      <c r="C354" s="16" t="s">
        <v>561</v>
      </c>
      <c r="D354" s="80" t="s">
        <v>343</v>
      </c>
      <c r="E354" s="77">
        <v>70</v>
      </c>
      <c r="F354" s="126"/>
      <c r="G354" s="133">
        <f t="shared" si="5"/>
        <v>0</v>
      </c>
    </row>
    <row r="355" spans="1:7" ht="51" customHeight="1">
      <c r="A355" s="29" t="s">
        <v>562</v>
      </c>
      <c r="B355" s="8"/>
      <c r="C355" s="40" t="s">
        <v>563</v>
      </c>
      <c r="D355" s="28" t="s">
        <v>318</v>
      </c>
      <c r="E355" s="77">
        <v>148</v>
      </c>
      <c r="F355" s="126"/>
      <c r="G355" s="133">
        <f t="shared" si="5"/>
        <v>0</v>
      </c>
    </row>
    <row r="356" spans="1:7" ht="54" customHeight="1">
      <c r="A356" s="29" t="s">
        <v>564</v>
      </c>
      <c r="B356" s="8"/>
      <c r="C356" s="40" t="s">
        <v>565</v>
      </c>
      <c r="D356" s="28" t="s">
        <v>318</v>
      </c>
      <c r="E356" s="77">
        <v>282</v>
      </c>
      <c r="F356" s="126"/>
      <c r="G356" s="133">
        <f t="shared" si="5"/>
        <v>0</v>
      </c>
    </row>
    <row r="357" spans="1:7" ht="78.75" customHeight="1">
      <c r="A357" s="29" t="s">
        <v>566</v>
      </c>
      <c r="B357" s="8"/>
      <c r="C357" s="40" t="s">
        <v>567</v>
      </c>
      <c r="D357" s="28" t="s">
        <v>318</v>
      </c>
      <c r="E357" s="77">
        <v>469</v>
      </c>
      <c r="F357" s="126"/>
      <c r="G357" s="133">
        <f t="shared" si="5"/>
        <v>0</v>
      </c>
    </row>
    <row r="358" spans="1:7" ht="132" customHeight="1">
      <c r="A358" s="149" t="s">
        <v>568</v>
      </c>
      <c r="B358" s="8"/>
      <c r="C358" s="102" t="s">
        <v>569</v>
      </c>
      <c r="D358" s="28" t="s">
        <v>14</v>
      </c>
      <c r="E358" s="77">
        <v>225</v>
      </c>
      <c r="F358" s="126"/>
      <c r="G358" s="133">
        <f t="shared" si="5"/>
        <v>0</v>
      </c>
    </row>
    <row r="359" spans="1:7" ht="69" customHeight="1">
      <c r="A359" s="149" t="s">
        <v>570</v>
      </c>
      <c r="B359" s="8"/>
      <c r="C359" s="103" t="s">
        <v>571</v>
      </c>
      <c r="D359" s="17" t="s">
        <v>14</v>
      </c>
      <c r="E359" s="77">
        <v>372</v>
      </c>
      <c r="F359" s="126"/>
      <c r="G359" s="133">
        <f t="shared" si="5"/>
        <v>0</v>
      </c>
    </row>
    <row r="360" spans="1:7" ht="88.5" customHeight="1">
      <c r="A360" s="149" t="s">
        <v>572</v>
      </c>
      <c r="B360" s="8"/>
      <c r="C360" s="102" t="s">
        <v>573</v>
      </c>
      <c r="D360" s="28" t="s">
        <v>14</v>
      </c>
      <c r="E360" s="77">
        <v>684</v>
      </c>
      <c r="F360" s="126"/>
      <c r="G360" s="133">
        <f t="shared" si="5"/>
        <v>0</v>
      </c>
    </row>
    <row r="361" spans="1:7" s="106" customFormat="1" ht="82.5" customHeight="1">
      <c r="A361" s="161" t="s">
        <v>574</v>
      </c>
      <c r="B361" s="104"/>
      <c r="C361" s="105" t="s">
        <v>575</v>
      </c>
      <c r="D361" s="17" t="s">
        <v>14</v>
      </c>
      <c r="E361" s="88">
        <v>343</v>
      </c>
      <c r="F361" s="126"/>
      <c r="G361" s="133">
        <f t="shared" si="5"/>
        <v>0</v>
      </c>
    </row>
    <row r="362" spans="1:7" s="106" customFormat="1" ht="99" customHeight="1">
      <c r="A362" s="161" t="s">
        <v>576</v>
      </c>
      <c r="B362" s="104"/>
      <c r="C362" s="105" t="s">
        <v>577</v>
      </c>
      <c r="D362" s="17" t="s">
        <v>14</v>
      </c>
      <c r="E362" s="88">
        <v>587</v>
      </c>
      <c r="F362" s="126"/>
      <c r="G362" s="133">
        <f t="shared" si="5"/>
        <v>0</v>
      </c>
    </row>
    <row r="363" spans="1:7" s="106" customFormat="1" ht="126.75" customHeight="1">
      <c r="A363" s="161" t="s">
        <v>578</v>
      </c>
      <c r="B363" s="104"/>
      <c r="C363" s="105" t="s">
        <v>579</v>
      </c>
      <c r="D363" s="17" t="s">
        <v>14</v>
      </c>
      <c r="E363" s="88">
        <v>333</v>
      </c>
      <c r="F363" s="126"/>
      <c r="G363" s="133">
        <f t="shared" si="5"/>
        <v>0</v>
      </c>
    </row>
    <row r="364" spans="1:7" s="106" customFormat="1" ht="129" customHeight="1">
      <c r="A364" s="161" t="s">
        <v>580</v>
      </c>
      <c r="B364" s="104"/>
      <c r="C364" s="105" t="s">
        <v>581</v>
      </c>
      <c r="D364" s="17" t="s">
        <v>14</v>
      </c>
      <c r="E364" s="88">
        <v>450</v>
      </c>
      <c r="F364" s="126"/>
      <c r="G364" s="133">
        <f t="shared" si="5"/>
        <v>0</v>
      </c>
    </row>
    <row r="365" spans="1:7" ht="54.75" customHeight="1">
      <c r="A365" s="162" t="s">
        <v>582</v>
      </c>
      <c r="B365" s="8"/>
      <c r="C365" s="16" t="s">
        <v>583</v>
      </c>
      <c r="D365" s="28" t="s">
        <v>14</v>
      </c>
      <c r="E365" s="77">
        <v>400</v>
      </c>
      <c r="F365" s="126"/>
      <c r="G365" s="133">
        <f t="shared" si="5"/>
        <v>0</v>
      </c>
    </row>
    <row r="366" spans="1:7" ht="83.25" customHeight="1">
      <c r="A366" s="162" t="s">
        <v>584</v>
      </c>
      <c r="B366" s="8"/>
      <c r="C366" s="16" t="s">
        <v>585</v>
      </c>
      <c r="D366" s="28" t="s">
        <v>14</v>
      </c>
      <c r="E366" s="77">
        <v>400</v>
      </c>
      <c r="F366" s="126"/>
      <c r="G366" s="133">
        <f t="shared" si="5"/>
        <v>0</v>
      </c>
    </row>
    <row r="367" spans="1:7" ht="92.25" customHeight="1">
      <c r="A367" s="162" t="s">
        <v>586</v>
      </c>
      <c r="B367" s="8"/>
      <c r="C367" s="16" t="s">
        <v>587</v>
      </c>
      <c r="D367" s="28" t="s">
        <v>14</v>
      </c>
      <c r="E367" s="77">
        <v>332</v>
      </c>
      <c r="F367" s="126"/>
      <c r="G367" s="133">
        <f t="shared" si="5"/>
        <v>0</v>
      </c>
    </row>
    <row r="368" spans="1:7" ht="70.5" customHeight="1">
      <c r="A368" s="29" t="s">
        <v>588</v>
      </c>
      <c r="B368" s="107"/>
      <c r="C368" s="52" t="s">
        <v>589</v>
      </c>
      <c r="D368" s="28" t="s">
        <v>14</v>
      </c>
      <c r="E368" s="77">
        <v>332</v>
      </c>
      <c r="F368" s="126"/>
      <c r="G368" s="133">
        <f t="shared" si="5"/>
        <v>0</v>
      </c>
    </row>
    <row r="369" spans="1:7" ht="18">
      <c r="A369" s="163"/>
      <c r="B369" s="108"/>
      <c r="C369" s="109" t="s">
        <v>590</v>
      </c>
      <c r="D369" s="110"/>
      <c r="E369" s="176"/>
      <c r="F369" s="126"/>
      <c r="G369" s="133">
        <f t="shared" si="5"/>
        <v>0</v>
      </c>
    </row>
    <row r="370" spans="1:7" ht="182.25" customHeight="1">
      <c r="A370" s="11" t="s">
        <v>591</v>
      </c>
      <c r="B370" s="13"/>
      <c r="C370" s="9" t="s">
        <v>592</v>
      </c>
      <c r="D370" s="17" t="s">
        <v>14</v>
      </c>
      <c r="E370" s="77">
        <v>1900</v>
      </c>
      <c r="F370" s="126"/>
      <c r="G370" s="133">
        <f t="shared" si="5"/>
        <v>0</v>
      </c>
    </row>
    <row r="371" spans="1:7" ht="18">
      <c r="A371" s="149"/>
      <c r="B371" s="8"/>
      <c r="C371" s="111" t="s">
        <v>593</v>
      </c>
      <c r="D371" s="28"/>
      <c r="E371" s="112"/>
      <c r="F371" s="126"/>
      <c r="G371" s="133">
        <f t="shared" si="5"/>
        <v>0</v>
      </c>
    </row>
    <row r="372" spans="1:7" ht="66.75" customHeight="1">
      <c r="A372" s="164" t="s">
        <v>594</v>
      </c>
      <c r="B372" s="13"/>
      <c r="C372" s="113" t="s">
        <v>595</v>
      </c>
      <c r="D372" s="17" t="s">
        <v>14</v>
      </c>
      <c r="E372" s="77">
        <v>25</v>
      </c>
      <c r="F372" s="126"/>
      <c r="G372" s="133">
        <f t="shared" si="5"/>
        <v>0</v>
      </c>
    </row>
    <row r="373" spans="1:7" ht="15.75">
      <c r="G373" s="136">
        <f>SUM(G7:G372)</f>
        <v>0</v>
      </c>
    </row>
    <row r="374" spans="1:7" ht="18">
      <c r="C374" s="114"/>
    </row>
  </sheetData>
  <autoFilter ref="A6:G6"/>
  <mergeCells count="1">
    <mergeCell ref="A1:G1"/>
  </mergeCells>
  <pageMargins left="0.2" right="0.2" top="0.47013888888888899" bottom="0.37986111111111098" header="0.51180555555555496" footer="0.51180555555555496"/>
  <pageSetup paperSize="9" firstPageNumber="0" orientation="portrait" horizontalDpi="300" verticalDpi="300" r:id="rId1"/>
  <ignoredErrors>
    <ignoredError sqref="A259:A260 A253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MPSport</vt:lpstr>
    </vt:vector>
  </TitlesOfParts>
  <Company>MoBIL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МПСпорт</dc:title>
  <dc:creator>Admin</dc:creator>
  <cp:keywords>МПСпорт</cp:keywords>
  <cp:lastModifiedBy>Рожков А.В.</cp:lastModifiedBy>
  <cp:revision>7</cp:revision>
  <cp:lastPrinted>2022-09-02T08:38:51Z</cp:lastPrinted>
  <dcterms:created xsi:type="dcterms:W3CDTF">2010-08-11T18:41:28Z</dcterms:created>
  <dcterms:modified xsi:type="dcterms:W3CDTF">2024-04-11T08:24:13Z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MoBIL GROUP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